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im.stpierre\Desktop\"/>
    </mc:Choice>
  </mc:AlternateContent>
  <xr:revisionPtr revIDLastSave="0" documentId="13_ncr:1_{AA292942-916C-421F-8301-DC7202AEB946}" xr6:coauthVersionLast="47" xr6:coauthVersionMax="47" xr10:uidLastSave="{00000000-0000-0000-0000-000000000000}"/>
  <bookViews>
    <workbookView xWindow="-120" yWindow="-120" windowWidth="29040" windowHeight="15840" tabRatio="690" xr2:uid="{9AB3F6BA-F575-429A-BCF2-5729E9CBD8AD}"/>
  </bookViews>
  <sheets>
    <sheet name="Identification et description" sheetId="2" r:id="rId1"/>
    <sheet name="Budget" sheetId="12" r:id="rId2"/>
    <sheet name="Biens &amp; services, partenariats" sheetId="10" r:id="rId3"/>
    <sheet name="Signature et modalités" sheetId="7" r:id="rId4"/>
    <sheet name="Rapport final" sheetId="6" r:id="rId5"/>
  </sheets>
  <definedNames>
    <definedName name="Texte15" localSheetId="3">'Signature et modalités'!$A$3</definedName>
    <definedName name="Texte22" localSheetId="3">'Signature et modalités'!$A$5</definedName>
    <definedName name="Texte28" localSheetId="3">'Signature et modalités'!$A$4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12" l="1"/>
  <c r="C44" i="12"/>
  <c r="B44" i="12"/>
  <c r="I88" i="12"/>
  <c r="H88" i="12"/>
  <c r="D88" i="12"/>
  <c r="K87" i="12"/>
  <c r="J87" i="12"/>
  <c r="J86" i="12"/>
  <c r="J85" i="12"/>
  <c r="K85" i="12" s="1"/>
  <c r="J84" i="12"/>
  <c r="K84" i="12" s="1"/>
  <c r="K83" i="12"/>
  <c r="J83" i="12"/>
  <c r="J82" i="12"/>
  <c r="K82" i="12" s="1"/>
  <c r="J81" i="12"/>
  <c r="K81" i="12" s="1"/>
  <c r="J80" i="12"/>
  <c r="K80" i="12" s="1"/>
  <c r="K79" i="12"/>
  <c r="J79" i="12"/>
  <c r="J78" i="12"/>
  <c r="K78" i="12" s="1"/>
  <c r="J77" i="12"/>
  <c r="K77" i="12" s="1"/>
  <c r="J76" i="12"/>
  <c r="K76" i="12" s="1"/>
  <c r="K75" i="12"/>
  <c r="J75" i="12"/>
  <c r="J74" i="12"/>
  <c r="K74" i="12" s="1"/>
  <c r="J73" i="12"/>
  <c r="K73" i="12" s="1"/>
  <c r="J72" i="12"/>
  <c r="K72" i="12" s="1"/>
  <c r="K71" i="12"/>
  <c r="J71" i="12"/>
  <c r="J70" i="12"/>
  <c r="K70" i="12" s="1"/>
  <c r="J69" i="12"/>
  <c r="K69" i="12" s="1"/>
  <c r="J68" i="12"/>
  <c r="K68" i="12" s="1"/>
  <c r="K67" i="12"/>
  <c r="J67" i="12"/>
  <c r="J66" i="12"/>
  <c r="K66" i="12" s="1"/>
  <c r="J65" i="12"/>
  <c r="K65" i="12" s="1"/>
  <c r="J64" i="12"/>
  <c r="K64" i="12" s="1"/>
  <c r="K63" i="12"/>
  <c r="J63" i="12"/>
  <c r="J62" i="12"/>
  <c r="K62" i="12" s="1"/>
  <c r="J61" i="12"/>
  <c r="K61" i="12" s="1"/>
  <c r="J60" i="12"/>
  <c r="K60" i="12" s="1"/>
  <c r="K59" i="12"/>
  <c r="J59" i="12"/>
  <c r="J58" i="12"/>
  <c r="K58" i="12" s="1"/>
  <c r="J57" i="12"/>
  <c r="K57" i="12" s="1"/>
  <c r="J56" i="12"/>
  <c r="K56" i="12" s="1"/>
  <c r="K55" i="12"/>
  <c r="J55" i="12"/>
  <c r="J44" i="12"/>
  <c r="H44" i="12"/>
  <c r="K43" i="12"/>
  <c r="L43" i="12" s="1"/>
  <c r="D43" i="12"/>
  <c r="F43" i="12" s="1"/>
  <c r="K42" i="12"/>
  <c r="L42" i="12" s="1"/>
  <c r="F42" i="12"/>
  <c r="D42" i="12"/>
  <c r="K41" i="12"/>
  <c r="L41" i="12" s="1"/>
  <c r="D41" i="12"/>
  <c r="F41" i="12" s="1"/>
  <c r="K40" i="12"/>
  <c r="L40" i="12" s="1"/>
  <c r="F40" i="12"/>
  <c r="D40" i="12"/>
  <c r="K39" i="12"/>
  <c r="L39" i="12" s="1"/>
  <c r="D39" i="12"/>
  <c r="F39" i="12" s="1"/>
  <c r="K38" i="12"/>
  <c r="L38" i="12" s="1"/>
  <c r="F38" i="12"/>
  <c r="D38" i="12"/>
  <c r="K37" i="12"/>
  <c r="L37" i="12" s="1"/>
  <c r="D37" i="12"/>
  <c r="F37" i="12" s="1"/>
  <c r="K36" i="12"/>
  <c r="L36" i="12" s="1"/>
  <c r="F36" i="12"/>
  <c r="D36" i="12"/>
  <c r="K35" i="12"/>
  <c r="L35" i="12" s="1"/>
  <c r="D35" i="12"/>
  <c r="F35" i="12" s="1"/>
  <c r="K34" i="12"/>
  <c r="D34" i="12"/>
  <c r="K33" i="12"/>
  <c r="D33" i="12"/>
  <c r="K32" i="12"/>
  <c r="D32" i="12"/>
  <c r="J23" i="12"/>
  <c r="H23" i="12"/>
  <c r="C23" i="12"/>
  <c r="B23" i="12"/>
  <c r="H22" i="12"/>
  <c r="K22" i="12" s="1"/>
  <c r="L22" i="12" s="1"/>
  <c r="D22" i="12"/>
  <c r="F22" i="12" s="1"/>
  <c r="K21" i="12"/>
  <c r="L21" i="12" s="1"/>
  <c r="F21" i="12"/>
  <c r="D21" i="12"/>
  <c r="K20" i="12"/>
  <c r="L20" i="12" s="1"/>
  <c r="D20" i="12"/>
  <c r="F20" i="12" s="1"/>
  <c r="K19" i="12"/>
  <c r="L19" i="12" s="1"/>
  <c r="F19" i="12"/>
  <c r="D19" i="12"/>
  <c r="K18" i="12"/>
  <c r="L18" i="12" s="1"/>
  <c r="D18" i="12"/>
  <c r="F18" i="12" s="1"/>
  <c r="K17" i="12"/>
  <c r="L17" i="12" s="1"/>
  <c r="F17" i="12"/>
  <c r="D17" i="12"/>
  <c r="K16" i="12"/>
  <c r="L16" i="12" s="1"/>
  <c r="D16" i="12"/>
  <c r="F16" i="12" s="1"/>
  <c r="K15" i="12"/>
  <c r="L15" i="12" s="1"/>
  <c r="F15" i="12"/>
  <c r="D15" i="12"/>
  <c r="K14" i="12"/>
  <c r="L14" i="12" s="1"/>
  <c r="D14" i="12"/>
  <c r="F14" i="12" s="1"/>
  <c r="K13" i="12"/>
  <c r="L13" i="12" s="1"/>
  <c r="F13" i="12"/>
  <c r="D13" i="12"/>
  <c r="K12" i="12"/>
  <c r="L12" i="12" s="1"/>
  <c r="D12" i="12"/>
  <c r="F12" i="12" s="1"/>
  <c r="K11" i="12"/>
  <c r="L11" i="12" s="1"/>
  <c r="F11" i="12"/>
  <c r="D11" i="12"/>
  <c r="K10" i="12"/>
  <c r="L10" i="12" s="1"/>
  <c r="D10" i="12"/>
  <c r="F10" i="12" s="1"/>
  <c r="K9" i="12"/>
  <c r="L9" i="12" s="1"/>
  <c r="F9" i="12"/>
  <c r="D9" i="12"/>
  <c r="K8" i="12"/>
  <c r="D8" i="12"/>
  <c r="K7" i="12"/>
  <c r="D7" i="12"/>
  <c r="D6" i="12"/>
  <c r="K23" i="12" l="1"/>
  <c r="L7" i="12" s="1"/>
  <c r="D23" i="12"/>
  <c r="F6" i="12" s="1"/>
  <c r="K44" i="12"/>
  <c r="L34" i="12" s="1"/>
  <c r="L33" i="12"/>
  <c r="D44" i="12"/>
  <c r="K88" i="12"/>
  <c r="K89" i="12" s="1"/>
  <c r="L32" i="12"/>
  <c r="L8" i="12" l="1"/>
  <c r="L6" i="12"/>
  <c r="L23" i="12" s="1"/>
  <c r="L44" i="12"/>
  <c r="F33" i="12"/>
  <c r="F34" i="12"/>
  <c r="F8" i="12"/>
  <c r="F7" i="12"/>
  <c r="F23" i="12" s="1"/>
  <c r="F32" i="12"/>
  <c r="F44" i="12" s="1"/>
  <c r="E7" i="10" l="1"/>
  <c r="E8" i="10"/>
  <c r="E9" i="10"/>
  <c r="E6" i="10"/>
  <c r="C10" i="10" l="1"/>
  <c r="B10" i="10"/>
  <c r="E10" i="10"/>
</calcChain>
</file>

<file path=xl/sharedStrings.xml><?xml version="1.0" encoding="utf-8"?>
<sst xmlns="http://schemas.openxmlformats.org/spreadsheetml/2006/main" count="117" uniqueCount="109">
  <si>
    <t>Achat ou tâche effectuée en biens et service</t>
  </si>
  <si>
    <t>Taxes non-recouvrables</t>
  </si>
  <si>
    <t>SOMME TOTALE :</t>
  </si>
  <si>
    <t>Source de revenus pour le projet</t>
  </si>
  <si>
    <t>Nom de l’organisme responsable du projet</t>
  </si>
  <si>
    <t>Personne responsable et titre</t>
  </si>
  <si>
    <t>Numéro de téléphone </t>
  </si>
  <si>
    <t xml:space="preserve">Adresse complète </t>
  </si>
  <si>
    <t>Courriel</t>
  </si>
  <si>
    <t>Montant demandé</t>
  </si>
  <si>
    <t>Date approximative de fin du projet</t>
  </si>
  <si>
    <t>Précisez le pourcentage de recouvrement des taxes</t>
  </si>
  <si>
    <t>Tâches</t>
  </si>
  <si>
    <t>Nombre de bénévoles</t>
  </si>
  <si>
    <t>Nombre d'heures</t>
  </si>
  <si>
    <t>Valeur totale $</t>
  </si>
  <si>
    <t xml:space="preserve">TPS : </t>
  </si>
  <si>
    <t xml:space="preserve">Date : </t>
  </si>
  <si>
    <t>Signature personne autorisée à déposer :  </t>
  </si>
  <si>
    <t>Signature direction générale :</t>
  </si>
  <si>
    <t>Date :</t>
  </si>
  <si>
    <t>En tant que personne autorisée par résolution à agir au nom de l’organisme, je confirme que les renseignements fournis dans cette demande et les documents afférents sont complets et véridiques en tous points et je m'engage à fournir aux représentants de la MRC d’Abitibi toute l'information nécessaire à l'analyse du projet.</t>
  </si>
  <si>
    <t>DESCRIPTION DU PROJET</t>
  </si>
  <si>
    <t>BIENS ET SERVICES / BÉNÉVOLAT</t>
  </si>
  <si>
    <t>PARTENARIATS</t>
  </si>
  <si>
    <t>DÉCLARATION DE L’ORGANISME ET AUTORISATION DE PUBLICATION</t>
  </si>
  <si>
    <t>Titre du projet :</t>
  </si>
  <si>
    <t xml:space="preserve"># de dossier : </t>
  </si>
  <si>
    <t>LE PROJET A-T-IL ÉTÉ RÉALISÉ TEL QUE PRÉSENTÉ DANS LA DEMANDE DE FINANCEMENT ? OUI OU NON ?</t>
  </si>
  <si>
    <t>Si non, veuillez expliquer les écarts :</t>
  </si>
  <si>
    <t>SIGNATURE</t>
  </si>
  <si>
    <t>DÉPENSES PRÉVISIONNELLES LORS DU DÉPÔT</t>
  </si>
  <si>
    <t>DÉPENSES RÉELLES FINALES</t>
  </si>
  <si>
    <t>Dépenses monétaires prévues lors du dépôt</t>
  </si>
  <si>
    <t>Biens et services prévus lors du dépôt</t>
  </si>
  <si>
    <t>Total prévu lors            du dépôt</t>
  </si>
  <si>
    <t>Biens &amp; services réels</t>
  </si>
  <si>
    <t>Total des dépenses réelles</t>
  </si>
  <si>
    <t>REVENUS PRÉVISIONNELS LORS DU DÉPÔT</t>
  </si>
  <si>
    <t>Revenus monétaires prévus lors du dépôt</t>
  </si>
  <si>
    <t>Total des revenus réels</t>
  </si>
  <si>
    <t>DÉTAILS DES FACTURES - DÉPENSES</t>
  </si>
  <si>
    <t>Insérer le # de facture et le nom de l'entreprise</t>
  </si>
  <si>
    <t xml:space="preserve">Coût sans taxes </t>
  </si>
  <si>
    <t>TPS</t>
  </si>
  <si>
    <t>TVQ</t>
  </si>
  <si>
    <t>TAXES ADMISSIBLE</t>
  </si>
  <si>
    <t>Total admissible (coût + 50 % TVQ)</t>
  </si>
  <si>
    <t>Validation</t>
  </si>
  <si>
    <t>Signature de la personne autorisée à déposer le rapport final :</t>
  </si>
  <si>
    <t>Signature de la direction générale :</t>
  </si>
  <si>
    <t>N'OUBLIEZ PAS DE TRANSMETTRE DES PHOTOS DE VOTRE PROJET COMPLÉTÉ</t>
  </si>
  <si>
    <r>
      <t xml:space="preserve">Dépenses monétaires réelles </t>
    </r>
    <r>
      <rPr>
        <b/>
        <sz val="10"/>
        <color rgb="FFFF0000"/>
        <rFont val="Calibri"/>
        <family val="2"/>
        <scheme val="minor"/>
      </rPr>
      <t>(sans taxes)</t>
    </r>
  </si>
  <si>
    <t>Total prévu lors du dépôt</t>
  </si>
  <si>
    <t>Transmettre toutes les factures incluses dans ce tableau svp!</t>
  </si>
  <si>
    <t>Assurez-vous que les cases de mêmes couleurs arrivent aux mêmes montants dans les tableaux des revenus et dépenses</t>
  </si>
  <si>
    <t>En tant que personne autorisée par résolution à agir au nom de l’organisme, j'accepte que la MRC d’Abitibi cite le titre de notre projet, le nom de notre organisme ou comité et le montant financé par le Fonds de la MRC d’Abitibi dans ses publicités, communiqués de presse ou tout autre outil faisant la promotion du fonds.</t>
  </si>
  <si>
    <t>IDENTIFICATION DU PROMOTEUR</t>
  </si>
  <si>
    <t>Complétez tous les onglets ci-bas</t>
  </si>
  <si>
    <t>Description détaillée et objectifs du projet</t>
  </si>
  <si>
    <t xml:space="preserve">Le montant des taxes non-recouvrables doit se retrouver dans le tableau des dépenses (cellules en mauves).                                           </t>
  </si>
  <si>
    <t>Le coût total des factures doit être équivalent au coût total des dépenses en argent dans le tableau (cellule GH23)</t>
  </si>
  <si>
    <t>REVENUS RÉELS FINAUX</t>
  </si>
  <si>
    <r>
      <rPr>
        <b/>
        <sz val="11"/>
        <color rgb="FF000000"/>
        <rFont val="Arial"/>
        <family val="2"/>
      </rPr>
      <t>Nommez les partenaires (en argent ou en biens et services) impliqués dans votre projet      </t>
    </r>
    <r>
      <rPr>
        <sz val="10"/>
        <color theme="1"/>
        <rFont val="Arial"/>
        <family val="2"/>
      </rPr>
      <t>(Un partenaire ne peut être rémunéré pour sa participation dans le projet)</t>
    </r>
  </si>
  <si>
    <r>
      <rPr>
        <b/>
        <sz val="12"/>
        <color theme="1"/>
        <rFont val="Calibri"/>
        <family val="2"/>
        <scheme val="minor"/>
      </rPr>
      <t>Veuillez préciser quelle sera l'implication de votre organisation et/ou des bénévoles dans la partie biens et services incluse dans le budget.</t>
    </r>
    <r>
      <rPr>
        <sz val="11"/>
        <color theme="1"/>
        <rFont val="Calibri"/>
        <family val="2"/>
        <scheme val="minor"/>
      </rPr>
      <t xml:space="preserve"> (Le taux horaire pour le bénévolat est reconnu à 20 $/h. Le taux horaire pour la machinerie lourde INCLUANT la main d'oeuvre est reconnue à 150$/h. Le montant maximal admissible en biens et services est 20 % du coût total du projet.)</t>
    </r>
  </si>
  <si>
    <t>Revenus monétaires réels sans taxes</t>
  </si>
  <si>
    <t>Si vous désirez entrer du temps de machinerie, changer la formule dans la cellule "Valeur totale $" Changer *20 pour *150</t>
  </si>
  <si>
    <t>%</t>
  </si>
  <si>
    <t>TVQ :</t>
  </si>
  <si>
    <t>CASE VALIDATION : Si vous avez un message d'erreur dans cette case, c'est que le total des factures ne concorde pas avec le total des dépenses en argent réel (réf. case GH23) dès que les montants corcorderont, vous aurez la  mention "OK"</t>
  </si>
  <si>
    <r>
      <rPr>
        <b/>
        <sz val="12"/>
        <color theme="5" tint="-0.249977111117893"/>
        <rFont val="Calibri"/>
        <family val="2"/>
        <scheme val="minor"/>
      </rPr>
      <t>Si votre résolution n'est pas disponible au moment du dépôt</t>
    </r>
    <r>
      <rPr>
        <sz val="11"/>
        <color theme="1"/>
        <rFont val="Calibri"/>
        <family val="2"/>
        <scheme val="minor"/>
      </rPr>
      <t xml:space="preserve">, veuillez inscrire la date où vous pourrez  nous la transmettre : </t>
    </r>
  </si>
  <si>
    <r>
      <t>Nom du projet</t>
    </r>
    <r>
      <rPr>
        <sz val="11"/>
        <color rgb="FF000000"/>
        <rFont val="Calibri"/>
        <family val="2"/>
      </rPr>
      <t xml:space="preserve"> </t>
    </r>
  </si>
  <si>
    <r>
      <t>Date du début du projet</t>
    </r>
    <r>
      <rPr>
        <sz val="11"/>
        <color rgb="FF000000"/>
        <rFont val="Calibri"/>
        <family val="2"/>
      </rPr>
      <t> </t>
    </r>
  </si>
  <si>
    <t>Lots publics visés</t>
  </si>
  <si>
    <t>Type de projets ( local, regroupé, territorial)</t>
  </si>
  <si>
    <t>TYPE DE TRAVAUX ( METTRE UN X À CÔTÉ DU TYPE DE TRAVAUX)</t>
  </si>
  <si>
    <t>Autres travaux</t>
  </si>
  <si>
    <t>Suivi forestier des traitements</t>
  </si>
  <si>
    <t>Inventaires forestiers</t>
  </si>
  <si>
    <t>Récréatives</t>
  </si>
  <si>
    <t>Fauniques</t>
  </si>
  <si>
    <t>Écologiques</t>
  </si>
  <si>
    <t>Touristiques</t>
  </si>
  <si>
    <t>Construction et maintien d’infrastructures légères, incluant la signalisation (affichage, ponts, tables, bancs, etc.)</t>
  </si>
  <si>
    <t>Protection et mise en valeur de la faune</t>
  </si>
  <si>
    <t>Développement de la villégiature</t>
  </si>
  <si>
    <t>Protection de l’environnement</t>
  </si>
  <si>
    <t>Acquisition de connaissances forestières</t>
  </si>
  <si>
    <t>Projet récréotouristique et écotourisme</t>
  </si>
  <si>
    <t>Essais techniques d’aménagement intensif, ligniculture ou populiculture</t>
  </si>
  <si>
    <t xml:space="preserve">Autres projets compris dans l’annexe D (précisez) :                                                                                               </t>
  </si>
  <si>
    <t>Développement de la filière des produits non ligneux</t>
  </si>
  <si>
    <t>Déploiement de la filière biomasse</t>
  </si>
  <si>
    <t>Développement de chemins d’accès</t>
  </si>
  <si>
    <t>Travaux sylvicoles (précisez)</t>
  </si>
  <si>
    <t>Travaux de mise en valeur SANS infrastrutures (précisez)</t>
  </si>
  <si>
    <t xml:space="preserve">Infrastuctures légères </t>
  </si>
  <si>
    <t>Autres travaux d'infrastructures (précisez)</t>
  </si>
  <si>
    <t>•	N’oubliez pas de comptabiliser la partie des taxes non recouvrables dans les deux parties du tableau.</t>
  </si>
  <si>
    <t>•	Les biens et services sont admissibles jusqu’à concurrence de 10 % du coût total du projet, excluant le contingent (imprévus) de 15 %.</t>
  </si>
  <si>
    <t>•	Le contingent d’un maximum de 15 % du coût total du projet doit être calculé excluant les biens et services.</t>
  </si>
  <si>
    <t>DOCUMENTS À JOINDRE À LA DEMANDE D'AIDE FINANCIÈRE</t>
  </si>
  <si>
    <t>Cartographie du/des lot(s) visé(s)</t>
  </si>
  <si>
    <t>Projet local = Résolution de la municipalité</t>
  </si>
  <si>
    <t>Projet regroupé ( résolution de chacune des municipalités impliquées</t>
  </si>
  <si>
    <t>Autres (précisez) :</t>
  </si>
  <si>
    <t>N'oubliez pas d'inclure la résolution de la municipalité.</t>
  </si>
  <si>
    <t>Nom de la municipalité :</t>
  </si>
  <si>
    <t>N'OUBLIEZ PAS DE REMPLIR LA SECTION POUR LE BUDGET RÉEL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</si>
</sst>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 #,##0.00_)\ &quot;$&quot;_ ;_ * \(#,##0.00\)\ &quot;$&quot;_ ;_ * &quot;-&quot;??_)\ &quot;$&quot;_ ;_ @_ "/>
    <numFmt numFmtId="43" formatCode="_ * #,##0.00_)_ ;_ * \(#,##0.00\)_ ;_ * &quot;-&quot;??_)_ ;_ @_ "/>
    <numFmt numFmtId="164" formatCode="_ * #,##0.00_)\ [$$-C0C]_ ;_ * \(#,##0.00\)\ [$$-C0C]_ ;_ * &quot;-&quot;??_)\ [$$-C0C]_ ;_ @_ "/>
    <numFmt numFmtId="165" formatCode="_ * #,##0_)\ &quot;$&quot;_ ;_ * \(#,##0\)\ &quot;$&quot;_ ;_ * &quot;-&quot;??_)\ &quot;$&quot;_ ;_ @_ "/>
  </numFmts>
  <fonts count="43" x14ac:knownFonts="1">
    <font>
      <sz val="11"/>
      <color theme="1"/>
      <name val="Calibri"/>
      <family val="2"/>
      <scheme val="minor"/>
    </font>
    <font>
      <sz val="11"/>
      <color theme="1"/>
      <name val="Calibri"/>
      <family val="2"/>
      <scheme val="minor"/>
    </font>
    <font>
      <b/>
      <sz val="11"/>
      <color theme="1"/>
      <name val="Calibri"/>
      <family val="2"/>
      <scheme val="minor"/>
    </font>
    <font>
      <b/>
      <sz val="16"/>
      <color theme="0"/>
      <name val="Century Gothic"/>
      <family val="2"/>
    </font>
    <font>
      <b/>
      <sz val="12"/>
      <color theme="1"/>
      <name val="Calibri"/>
      <family val="2"/>
      <scheme val="minor"/>
    </font>
    <font>
      <b/>
      <sz val="14"/>
      <color theme="1"/>
      <name val="Calibri"/>
      <family val="2"/>
      <scheme val="minor"/>
    </font>
    <font>
      <b/>
      <sz val="14"/>
      <color theme="0"/>
      <name val="Calibri"/>
      <family val="2"/>
      <scheme val="minor"/>
    </font>
    <font>
      <sz val="10"/>
      <color rgb="FFC00000"/>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b/>
      <sz val="11"/>
      <color rgb="FF000000"/>
      <name val="Arial"/>
      <family val="2"/>
    </font>
    <font>
      <b/>
      <sz val="11"/>
      <color theme="1"/>
      <name val="Arial"/>
      <family val="2"/>
    </font>
    <font>
      <sz val="11"/>
      <color theme="1"/>
      <name val="Arial"/>
      <family val="2"/>
    </font>
    <font>
      <sz val="8"/>
      <name val="Calibri"/>
      <family val="2"/>
      <scheme val="minor"/>
    </font>
    <font>
      <b/>
      <sz val="10"/>
      <color theme="1"/>
      <name val="Tahoma"/>
      <family val="2"/>
    </font>
    <font>
      <b/>
      <sz val="12"/>
      <color rgb="FFFFFFFF"/>
      <name val="Arial"/>
      <family val="2"/>
    </font>
    <font>
      <b/>
      <sz val="10"/>
      <color rgb="FF000000"/>
      <name val="Arial"/>
      <family val="2"/>
    </font>
    <font>
      <b/>
      <sz val="10"/>
      <color theme="1"/>
      <name val="Arial"/>
      <family val="2"/>
    </font>
    <font>
      <sz val="11"/>
      <color theme="1"/>
      <name val="Calibri"/>
      <family val="2"/>
    </font>
    <font>
      <b/>
      <sz val="11"/>
      <color theme="1"/>
      <name val="Calibri"/>
      <family val="2"/>
    </font>
    <font>
      <b/>
      <sz val="11"/>
      <color rgb="FF000000"/>
      <name val="Calibri"/>
      <family val="2"/>
    </font>
    <font>
      <sz val="11"/>
      <color rgb="FF000000"/>
      <name val="Calibri"/>
      <family val="2"/>
    </font>
    <font>
      <b/>
      <sz val="14"/>
      <name val="Calibri"/>
      <family val="2"/>
      <scheme val="minor"/>
    </font>
    <font>
      <sz val="11"/>
      <color theme="0"/>
      <name val="Calibri"/>
      <family val="2"/>
    </font>
    <font>
      <sz val="12"/>
      <color theme="1"/>
      <name val="Century Gothic"/>
      <family val="2"/>
    </font>
    <font>
      <sz val="12"/>
      <color theme="1"/>
      <name val="Calibri"/>
      <family val="2"/>
      <scheme val="minor"/>
    </font>
    <font>
      <b/>
      <sz val="12"/>
      <color theme="0"/>
      <name val="Calibri"/>
      <family val="2"/>
      <scheme val="minor"/>
    </font>
    <font>
      <sz val="11"/>
      <name val="Arial"/>
      <family val="2"/>
    </font>
    <font>
      <b/>
      <sz val="13"/>
      <color rgb="FFFF0000"/>
      <name val="Calibri"/>
      <family val="2"/>
      <scheme val="minor"/>
    </font>
    <font>
      <sz val="12"/>
      <name val="Calibri"/>
      <family val="2"/>
      <scheme val="minor"/>
    </font>
    <font>
      <b/>
      <sz val="10"/>
      <color theme="1"/>
      <name val="Calibri"/>
      <family val="2"/>
      <scheme val="minor"/>
    </font>
    <font>
      <b/>
      <sz val="10"/>
      <color rgb="FFFF0000"/>
      <name val="Calibri"/>
      <family val="2"/>
      <scheme val="minor"/>
    </font>
    <font>
      <sz val="14"/>
      <color rgb="FFFF0000"/>
      <name val="Calibri"/>
      <family val="2"/>
      <scheme val="minor"/>
    </font>
    <font>
      <b/>
      <sz val="11"/>
      <name val="Calibri"/>
      <family val="2"/>
      <scheme val="minor"/>
    </font>
    <font>
      <sz val="11"/>
      <color rgb="FFFF0000"/>
      <name val="Arial"/>
      <family val="2"/>
    </font>
    <font>
      <sz val="10"/>
      <color rgb="FF000000"/>
      <name val="Calibri"/>
      <family val="2"/>
    </font>
    <font>
      <sz val="10"/>
      <color theme="1"/>
      <name val="Arial"/>
      <family val="2"/>
    </font>
    <font>
      <b/>
      <sz val="11"/>
      <color rgb="FFC00000"/>
      <name val="Arial"/>
      <family val="2"/>
    </font>
    <font>
      <b/>
      <sz val="13"/>
      <name val="Calibri"/>
      <family val="2"/>
      <scheme val="minor"/>
    </font>
    <font>
      <b/>
      <sz val="12"/>
      <color theme="5" tint="-0.249977111117893"/>
      <name val="Calibri"/>
      <family val="2"/>
      <scheme val="minor"/>
    </font>
    <font>
      <b/>
      <sz val="11"/>
      <color rgb="FFFFFFFF"/>
      <name val="Calibri"/>
      <family val="2"/>
    </font>
    <font>
      <sz val="8"/>
      <color rgb="FFFF0000"/>
      <name val="Calibri"/>
      <family val="2"/>
      <scheme val="minor"/>
    </font>
  </fonts>
  <fills count="15">
    <fill>
      <patternFill patternType="none"/>
    </fill>
    <fill>
      <patternFill patternType="gray125"/>
    </fill>
    <fill>
      <patternFill patternType="solid">
        <fgColor rgb="FF185FAA"/>
        <bgColor indexed="64"/>
      </patternFill>
    </fill>
    <fill>
      <patternFill patternType="solid">
        <fgColor theme="0" tint="-0.14999847407452621"/>
        <bgColor indexed="64"/>
      </patternFill>
    </fill>
    <fill>
      <patternFill patternType="solid">
        <fgColor theme="1"/>
        <bgColor indexed="64"/>
      </patternFill>
    </fill>
    <fill>
      <patternFill patternType="solid">
        <fgColor rgb="FF087DC2"/>
        <bgColor indexed="64"/>
      </patternFill>
    </fill>
    <fill>
      <patternFill patternType="solid">
        <fgColor rgb="FFBFBFBF"/>
        <bgColor indexed="64"/>
      </patternFill>
    </fill>
    <fill>
      <patternFill patternType="solid">
        <fgColor rgb="FFFFFFFF"/>
        <bgColor indexed="64"/>
      </patternFill>
    </fill>
    <fill>
      <patternFill patternType="solid">
        <fgColor rgb="FF7030A0"/>
        <bgColor indexed="64"/>
      </patternFill>
    </fill>
    <fill>
      <patternFill patternType="solid">
        <fgColor theme="5"/>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239F9F"/>
        <bgColor indexed="64"/>
      </patternFill>
    </fill>
    <fill>
      <patternFill patternType="solid">
        <fgColor rgb="FFA81AA5"/>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style="thick">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249">
    <xf numFmtId="0" fontId="0" fillId="0" borderId="0" xfId="0"/>
    <xf numFmtId="0" fontId="0" fillId="0" borderId="3" xfId="0" applyBorder="1" applyAlignment="1" applyProtection="1">
      <alignment horizontal="left" vertical="center" wrapText="1"/>
      <protection locked="0"/>
    </xf>
    <xf numFmtId="0" fontId="8" fillId="8" borderId="3" xfId="0" applyFont="1" applyFill="1" applyBorder="1" applyAlignment="1" applyProtection="1">
      <alignment horizontal="left" vertical="center" wrapText="1"/>
      <protection locked="0"/>
    </xf>
    <xf numFmtId="164" fontId="0" fillId="4" borderId="3" xfId="0" applyNumberFormat="1" applyFill="1" applyBorder="1" applyAlignment="1" applyProtection="1">
      <alignment horizontal="center" vertical="center" wrapText="1"/>
      <protection locked="0"/>
    </xf>
    <xf numFmtId="44" fontId="19" fillId="0" borderId="35" xfId="2" applyNumberFormat="1" applyFont="1" applyFill="1" applyBorder="1" applyProtection="1">
      <protection locked="0"/>
    </xf>
    <xf numFmtId="44" fontId="19" fillId="0" borderId="3" xfId="1" applyFont="1" applyFill="1" applyBorder="1" applyProtection="1">
      <protection locked="0"/>
    </xf>
    <xf numFmtId="0" fontId="0" fillId="0" borderId="22" xfId="0" applyBorder="1" applyAlignment="1" applyProtection="1">
      <alignment vertical="center" wrapText="1"/>
      <protection locked="0"/>
    </xf>
    <xf numFmtId="0" fontId="0" fillId="0" borderId="25" xfId="0" applyBorder="1" applyAlignment="1" applyProtection="1">
      <alignment vertical="center" wrapText="1"/>
      <protection locked="0"/>
    </xf>
    <xf numFmtId="0" fontId="0" fillId="0" borderId="11" xfId="0" applyBorder="1" applyAlignment="1" applyProtection="1">
      <alignment vertical="center" wrapText="1"/>
      <protection locked="0"/>
    </xf>
    <xf numFmtId="0" fontId="30" fillId="0" borderId="38" xfId="0" applyFont="1" applyBorder="1" applyAlignment="1" applyProtection="1">
      <alignment horizontal="left" vertical="center" wrapText="1"/>
      <protection locked="0"/>
    </xf>
    <xf numFmtId="0" fontId="30" fillId="0" borderId="19" xfId="0" applyFont="1" applyBorder="1" applyAlignment="1" applyProtection="1">
      <alignment horizontal="left" vertical="center" wrapText="1"/>
      <protection locked="0"/>
    </xf>
    <xf numFmtId="0" fontId="26" fillId="0" borderId="19" xfId="0" applyFont="1" applyBorder="1" applyAlignment="1" applyProtection="1">
      <alignment horizontal="left" vertical="center" wrapText="1"/>
      <protection locked="0"/>
    </xf>
    <xf numFmtId="44" fontId="0" fillId="0" borderId="3" xfId="1" applyFont="1" applyBorder="1" applyAlignment="1" applyProtection="1">
      <alignment horizontal="center" vertical="center" wrapText="1"/>
      <protection locked="0"/>
    </xf>
    <xf numFmtId="44" fontId="0" fillId="4" borderId="3" xfId="1" applyFont="1" applyFill="1" applyBorder="1" applyAlignment="1" applyProtection="1">
      <alignment horizontal="center" vertical="center" wrapText="1"/>
      <protection locked="0"/>
    </xf>
    <xf numFmtId="164" fontId="0" fillId="0" borderId="3" xfId="0" applyNumberFormat="1"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3" fillId="2" borderId="2" xfId="0" applyFont="1" applyFill="1" applyBorder="1" applyAlignment="1">
      <alignment horizontal="center" vertical="center"/>
    </xf>
    <xf numFmtId="0" fontId="31" fillId="3"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0" borderId="3" xfId="0" applyNumberFormat="1" applyBorder="1" applyAlignment="1">
      <alignment horizontal="center" vertical="center" wrapText="1"/>
    </xf>
    <xf numFmtId="164" fontId="10" fillId="8" borderId="3" xfId="0" applyNumberFormat="1" applyFont="1" applyFill="1" applyBorder="1" applyAlignment="1">
      <alignment horizontal="center" wrapText="1"/>
    </xf>
    <xf numFmtId="0" fontId="6" fillId="2" borderId="3" xfId="0" applyFont="1" applyFill="1" applyBorder="1" applyAlignment="1">
      <alignment horizontal="right" vertical="center" wrapText="1"/>
    </xf>
    <xf numFmtId="0" fontId="6" fillId="0" borderId="0" xfId="0" applyFont="1" applyAlignment="1">
      <alignment horizontal="center" vertical="top" wrapText="1"/>
    </xf>
    <xf numFmtId="0" fontId="34" fillId="0" borderId="0" xfId="0" applyFont="1" applyAlignment="1">
      <alignment horizontal="center" vertical="top" wrapText="1"/>
    </xf>
    <xf numFmtId="0" fontId="3" fillId="2" borderId="30" xfId="0" applyFont="1" applyFill="1" applyBorder="1" applyAlignment="1">
      <alignment horizontal="center" vertical="center"/>
    </xf>
    <xf numFmtId="0" fontId="31" fillId="3" borderId="3" xfId="0" applyFont="1" applyFill="1" applyBorder="1" applyAlignment="1">
      <alignment horizontal="left" vertical="center" wrapText="1"/>
    </xf>
    <xf numFmtId="0" fontId="31" fillId="2" borderId="4" xfId="0" applyFont="1" applyFill="1" applyBorder="1" applyAlignment="1">
      <alignment horizontal="center" vertical="center" wrapText="1"/>
    </xf>
    <xf numFmtId="164" fontId="0" fillId="2" borderId="5" xfId="0" applyNumberFormat="1" applyFill="1" applyBorder="1" applyAlignment="1">
      <alignment horizontal="center" vertical="top" wrapText="1"/>
    </xf>
    <xf numFmtId="164" fontId="0" fillId="2" borderId="7" xfId="0" applyNumberFormat="1" applyFill="1" applyBorder="1" applyAlignment="1">
      <alignment horizontal="center" vertical="top" wrapText="1"/>
    </xf>
    <xf numFmtId="0" fontId="0" fillId="0" borderId="28" xfId="0" applyBorder="1" applyAlignment="1">
      <alignment horizontal="center" vertical="top" wrapText="1"/>
    </xf>
    <xf numFmtId="0" fontId="0" fillId="0" borderId="0" xfId="0" applyAlignment="1">
      <alignment horizontal="center" vertical="top" wrapText="1"/>
    </xf>
    <xf numFmtId="44" fontId="0" fillId="0" borderId="0" xfId="0" applyNumberFormat="1"/>
    <xf numFmtId="0" fontId="19" fillId="0" borderId="0" xfId="0" applyFont="1"/>
    <xf numFmtId="0" fontId="9" fillId="12" borderId="0" xfId="0" applyFont="1" applyFill="1" applyAlignment="1">
      <alignment horizontal="center"/>
    </xf>
    <xf numFmtId="0" fontId="25" fillId="0" borderId="0" xfId="0" applyFont="1"/>
    <xf numFmtId="0" fontId="4" fillId="5" borderId="8" xfId="0" applyFont="1" applyFill="1" applyBorder="1" applyAlignment="1">
      <alignment horizontal="center" vertical="center" wrapText="1"/>
    </xf>
    <xf numFmtId="0" fontId="0" fillId="6" borderId="8" xfId="0" applyFill="1" applyBorder="1"/>
    <xf numFmtId="0" fontId="0" fillId="6" borderId="10" xfId="0" applyFill="1" applyBorder="1" applyAlignment="1">
      <alignment horizontal="center"/>
    </xf>
    <xf numFmtId="0" fontId="9" fillId="0" borderId="0" xfId="0" applyFont="1"/>
    <xf numFmtId="0" fontId="13" fillId="0" borderId="0" xfId="0" applyFont="1" applyAlignment="1">
      <alignment horizontal="justify" vertical="center" wrapText="1"/>
    </xf>
    <xf numFmtId="0" fontId="27" fillId="2" borderId="17" xfId="0" applyFont="1" applyFill="1" applyBorder="1" applyAlignment="1">
      <alignment vertical="center" wrapText="1"/>
    </xf>
    <xf numFmtId="0" fontId="6" fillId="2" borderId="19" xfId="0" applyFont="1" applyFill="1" applyBorder="1" applyAlignment="1">
      <alignment horizontal="left" vertical="center" wrapText="1"/>
    </xf>
    <xf numFmtId="0" fontId="29" fillId="0" borderId="11" xfId="0" applyFont="1" applyBorder="1" applyAlignment="1">
      <alignment horizontal="center"/>
    </xf>
    <xf numFmtId="0" fontId="5" fillId="0" borderId="22" xfId="0" applyFont="1" applyBorder="1" applyAlignment="1" applyProtection="1">
      <alignment horizontal="left" vertical="center"/>
      <protection locked="0"/>
    </xf>
    <xf numFmtId="0" fontId="5" fillId="0" borderId="25" xfId="0" applyFont="1" applyBorder="1" applyAlignment="1" applyProtection="1">
      <alignment horizontal="left" vertical="center"/>
      <protection locked="0"/>
    </xf>
    <xf numFmtId="0" fontId="5" fillId="0" borderId="38" xfId="0" applyFont="1" applyBorder="1" applyAlignment="1" applyProtection="1">
      <alignment horizontal="left" vertical="center"/>
      <protection locked="0"/>
    </xf>
    <xf numFmtId="0" fontId="0" fillId="0" borderId="27" xfId="0" applyBorder="1" applyAlignment="1" applyProtection="1">
      <alignment horizontal="center" vertical="center" wrapText="1"/>
      <protection locked="0"/>
    </xf>
    <xf numFmtId="0" fontId="12" fillId="0" borderId="0" xfId="0" applyFont="1" applyAlignment="1" applyProtection="1">
      <alignment horizontal="left" vertical="center" wrapText="1"/>
      <protection locked="0"/>
    </xf>
    <xf numFmtId="0" fontId="7" fillId="0" borderId="0" xfId="0" applyFont="1" applyAlignment="1">
      <alignment vertical="center"/>
    </xf>
    <xf numFmtId="0" fontId="33" fillId="0" borderId="0" xfId="0" applyFont="1" applyAlignment="1">
      <alignment horizontal="left" vertical="top" wrapText="1"/>
    </xf>
    <xf numFmtId="0" fontId="4" fillId="3" borderId="3" xfId="0" applyFont="1" applyFill="1" applyBorder="1" applyAlignment="1">
      <alignment horizontal="left" vertical="center" wrapText="1"/>
    </xf>
    <xf numFmtId="0" fontId="31" fillId="3" borderId="4" xfId="0" applyFont="1" applyFill="1" applyBorder="1" applyAlignment="1">
      <alignment horizontal="center" vertical="center" wrapText="1"/>
    </xf>
    <xf numFmtId="9" fontId="0" fillId="0" borderId="3" xfId="3" applyFont="1" applyBorder="1" applyAlignment="1">
      <alignment horizontal="center" vertical="center" wrapText="1"/>
    </xf>
    <xf numFmtId="9" fontId="0" fillId="0" borderId="3" xfId="3" applyFont="1" applyBorder="1" applyAlignment="1" applyProtection="1">
      <alignment horizontal="center" vertical="center" wrapText="1"/>
    </xf>
    <xf numFmtId="44" fontId="6" fillId="13" borderId="3" xfId="1" applyFont="1" applyFill="1" applyBorder="1" applyAlignment="1">
      <alignment horizontal="center" vertical="center" wrapText="1"/>
    </xf>
    <xf numFmtId="44" fontId="6" fillId="14" borderId="3" xfId="1" applyFont="1" applyFill="1" applyBorder="1" applyAlignment="1">
      <alignment horizontal="center" vertical="center" wrapText="1"/>
    </xf>
    <xf numFmtId="9" fontId="39" fillId="0" borderId="6" xfId="1" applyNumberFormat="1" applyFont="1" applyFill="1" applyBorder="1" applyAlignment="1">
      <alignment horizontal="center" vertical="center" wrapText="1"/>
    </xf>
    <xf numFmtId="44" fontId="6" fillId="2" borderId="6" xfId="1" applyFont="1" applyFill="1" applyBorder="1" applyAlignment="1">
      <alignment horizontal="center" vertical="center" wrapText="1"/>
    </xf>
    <xf numFmtId="44" fontId="23" fillId="10" borderId="3" xfId="1" applyFont="1" applyFill="1" applyBorder="1" applyAlignment="1">
      <alignment horizontal="center" vertical="center" wrapText="1"/>
    </xf>
    <xf numFmtId="44" fontId="23" fillId="11" borderId="3" xfId="1" applyFont="1" applyFill="1" applyBorder="1" applyAlignment="1">
      <alignment horizontal="center" vertical="center" wrapText="1"/>
    </xf>
    <xf numFmtId="9" fontId="23" fillId="0" borderId="3" xfId="1" applyNumberFormat="1" applyFont="1" applyFill="1" applyBorder="1" applyAlignment="1" applyProtection="1">
      <alignment horizontal="center" vertical="center" wrapText="1"/>
    </xf>
    <xf numFmtId="44" fontId="0" fillId="0" borderId="3" xfId="1" applyFont="1" applyBorder="1" applyAlignment="1">
      <alignment horizontal="center" vertical="center" wrapText="1"/>
    </xf>
    <xf numFmtId="9" fontId="23" fillId="0" borderId="3" xfId="1" applyNumberFormat="1" applyFont="1" applyFill="1" applyBorder="1" applyAlignment="1">
      <alignment horizontal="left" vertical="center" wrapText="1"/>
    </xf>
    <xf numFmtId="44" fontId="23" fillId="11" borderId="3" xfId="1" applyFont="1" applyFill="1" applyBorder="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xf>
    <xf numFmtId="44" fontId="20" fillId="3" borderId="6" xfId="1" applyFont="1" applyFill="1" applyBorder="1" applyAlignment="1">
      <alignment horizontal="center" vertical="center"/>
    </xf>
    <xf numFmtId="44" fontId="20" fillId="3" borderId="34" xfId="1" applyFont="1" applyFill="1" applyBorder="1" applyAlignment="1">
      <alignment horizontal="center" vertical="center" wrapText="1"/>
    </xf>
    <xf numFmtId="44" fontId="20" fillId="0" borderId="0" xfId="1" applyFont="1" applyFill="1" applyBorder="1" applyAlignment="1">
      <alignment horizontal="center" vertical="center" wrapText="1"/>
    </xf>
    <xf numFmtId="43" fontId="19" fillId="2" borderId="1" xfId="2" applyFont="1" applyFill="1" applyBorder="1" applyAlignment="1" applyProtection="1">
      <alignment horizontal="left" wrapText="1"/>
      <protection locked="0"/>
    </xf>
    <xf numFmtId="43" fontId="19" fillId="2" borderId="32" xfId="2" applyFont="1" applyFill="1" applyBorder="1" applyProtection="1">
      <protection locked="0"/>
    </xf>
    <xf numFmtId="44" fontId="19" fillId="0" borderId="1" xfId="1" applyFont="1" applyFill="1" applyBorder="1"/>
    <xf numFmtId="44" fontId="0" fillId="0" borderId="3" xfId="1" applyFont="1" applyBorder="1"/>
    <xf numFmtId="44" fontId="0" fillId="0" borderId="0" xfId="1" applyFont="1" applyBorder="1"/>
    <xf numFmtId="43" fontId="19" fillId="2" borderId="1" xfId="2" applyFont="1" applyFill="1" applyBorder="1" applyAlignment="1" applyProtection="1">
      <alignment horizontal="center"/>
      <protection locked="0"/>
    </xf>
    <xf numFmtId="43" fontId="19" fillId="2" borderId="1" xfId="2" applyFont="1" applyFill="1" applyBorder="1" applyAlignment="1" applyProtection="1">
      <alignment horizontal="center" wrapText="1"/>
      <protection locked="0"/>
    </xf>
    <xf numFmtId="44" fontId="19" fillId="2" borderId="1" xfId="1" applyFont="1" applyFill="1" applyBorder="1" applyAlignment="1" applyProtection="1">
      <alignment horizontal="center"/>
      <protection locked="0"/>
    </xf>
    <xf numFmtId="44" fontId="19" fillId="2" borderId="32" xfId="1" applyFont="1" applyFill="1" applyBorder="1" applyProtection="1">
      <protection locked="0"/>
    </xf>
    <xf numFmtId="44" fontId="19" fillId="2" borderId="36" xfId="1" applyFont="1" applyFill="1" applyBorder="1" applyAlignment="1" applyProtection="1">
      <alignment horizontal="center"/>
      <protection locked="0"/>
    </xf>
    <xf numFmtId="44" fontId="19" fillId="2" borderId="37" xfId="1" applyFont="1" applyFill="1" applyBorder="1" applyProtection="1">
      <protection locked="0"/>
    </xf>
    <xf numFmtId="44" fontId="19" fillId="0" borderId="0" xfId="1" applyFont="1" applyFill="1" applyBorder="1"/>
    <xf numFmtId="44" fontId="19" fillId="0" borderId="0" xfId="1" applyFont="1" applyBorder="1"/>
    <xf numFmtId="165" fontId="19" fillId="0" borderId="0" xfId="1" applyNumberFormat="1" applyFont="1" applyBorder="1"/>
    <xf numFmtId="44" fontId="24" fillId="8" borderId="0" xfId="1" applyFont="1" applyFill="1" applyBorder="1"/>
    <xf numFmtId="165" fontId="19" fillId="0" borderId="0" xfId="1" applyNumberFormat="1" applyFont="1" applyAlignment="1"/>
    <xf numFmtId="44" fontId="19" fillId="0" borderId="0" xfId="1" applyFont="1"/>
    <xf numFmtId="44" fontId="19" fillId="12" borderId="0" xfId="1" applyFont="1" applyFill="1"/>
    <xf numFmtId="0" fontId="9" fillId="0" borderId="0" xfId="0" applyFont="1" applyAlignment="1">
      <alignment horizontal="center"/>
    </xf>
    <xf numFmtId="0" fontId="16" fillId="0" borderId="0" xfId="0" applyFont="1" applyAlignment="1">
      <alignment horizontal="justify" vertical="center" wrapText="1"/>
    </xf>
    <xf numFmtId="0" fontId="18" fillId="0" borderId="8" xfId="0" applyFont="1" applyBorder="1" applyAlignment="1">
      <alignment horizontal="justify" vertical="center" wrapText="1"/>
    </xf>
    <xf numFmtId="0" fontId="18" fillId="0" borderId="0" xfId="0" applyFont="1" applyAlignment="1">
      <alignment horizontal="left" vertical="center" wrapText="1"/>
    </xf>
    <xf numFmtId="0" fontId="0" fillId="0" borderId="12" xfId="0" applyBorder="1" applyAlignment="1" applyProtection="1">
      <alignment horizontal="center" vertical="center" wrapText="1"/>
      <protection locked="0"/>
    </xf>
    <xf numFmtId="9" fontId="39" fillId="0" borderId="3" xfId="1" applyNumberFormat="1" applyFont="1" applyFill="1" applyBorder="1" applyAlignment="1">
      <alignment horizontal="left" vertical="center" wrapText="1"/>
    </xf>
    <xf numFmtId="164" fontId="0" fillId="0" borderId="3" xfId="0" applyNumberFormat="1" applyBorder="1" applyAlignment="1">
      <alignment horizontal="center" vertical="center" wrapText="1"/>
    </xf>
    <xf numFmtId="164" fontId="0" fillId="0" borderId="3" xfId="0" applyNumberFormat="1" applyBorder="1" applyAlignment="1" applyProtection="1">
      <alignment horizontal="center" vertical="center" wrapText="1"/>
      <protection locked="0"/>
    </xf>
    <xf numFmtId="164" fontId="0" fillId="0" borderId="1" xfId="0" applyNumberFormat="1" applyBorder="1" applyAlignment="1">
      <alignment horizontal="center" vertical="center" wrapText="1"/>
    </xf>
    <xf numFmtId="164" fontId="0" fillId="0" borderId="32" xfId="0" applyNumberFormat="1" applyBorder="1" applyAlignment="1">
      <alignment horizontal="center" vertical="center" wrapText="1"/>
    </xf>
    <xf numFmtId="0" fontId="7" fillId="0" borderId="0" xfId="0" applyFont="1" applyAlignment="1">
      <alignment vertical="center"/>
    </xf>
    <xf numFmtId="0" fontId="7"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2" xfId="0" applyFont="1" applyFill="1" applyBorder="1" applyAlignment="1">
      <alignment horizontal="center" vertical="center"/>
    </xf>
    <xf numFmtId="0" fontId="31" fillId="3" borderId="3" xfId="0" applyFont="1" applyFill="1" applyBorder="1" applyAlignment="1">
      <alignment horizontal="center" vertical="center" wrapText="1"/>
    </xf>
    <xf numFmtId="0" fontId="34" fillId="12" borderId="28" xfId="0" applyFont="1" applyFill="1" applyBorder="1" applyAlignment="1">
      <alignment horizontal="center" vertical="top" wrapText="1"/>
    </xf>
    <xf numFmtId="164" fontId="10" fillId="8" borderId="3" xfId="0" applyNumberFormat="1" applyFont="1" applyFill="1" applyBorder="1" applyAlignment="1" applyProtection="1">
      <alignment horizontal="center" vertical="center" wrapText="1"/>
      <protection locked="0"/>
    </xf>
    <xf numFmtId="44" fontId="6" fillId="2" borderId="3" xfId="1" applyFont="1" applyFill="1" applyBorder="1" applyAlignment="1">
      <alignment horizontal="center" vertical="center" wrapText="1"/>
    </xf>
    <xf numFmtId="44" fontId="23" fillId="9" borderId="3" xfId="1" applyFont="1" applyFill="1" applyBorder="1" applyAlignment="1">
      <alignment horizontal="center" vertical="center" wrapText="1"/>
    </xf>
    <xf numFmtId="164" fontId="0" fillId="0" borderId="3" xfId="0" applyNumberFormat="1" applyBorder="1" applyAlignment="1">
      <alignment horizontal="center" vertical="top" wrapText="1"/>
    </xf>
    <xf numFmtId="44" fontId="0" fillId="0" borderId="1" xfId="1" applyFont="1" applyBorder="1" applyAlignment="1">
      <alignment horizontal="center" vertical="center" wrapText="1"/>
    </xf>
    <xf numFmtId="44" fontId="0" fillId="0" borderId="32" xfId="1" applyFont="1" applyBorder="1" applyAlignment="1">
      <alignment horizontal="center" vertical="center" wrapText="1"/>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0" xfId="0" applyFont="1" applyFill="1" applyAlignment="1">
      <alignment horizontal="center" vertical="center"/>
    </xf>
    <xf numFmtId="44" fontId="0" fillId="0" borderId="3" xfId="1" applyFont="1" applyBorder="1" applyAlignment="1">
      <alignment horizontal="center" vertical="center" wrapText="1"/>
    </xf>
    <xf numFmtId="0" fontId="2" fillId="12" borderId="28" xfId="0" applyFont="1" applyFill="1" applyBorder="1" applyAlignment="1">
      <alignment horizontal="center" vertical="top" wrapText="1"/>
    </xf>
    <xf numFmtId="0" fontId="33" fillId="0" borderId="0" xfId="0" applyFont="1" applyAlignment="1">
      <alignment horizontal="left" vertical="top" wrapText="1"/>
    </xf>
    <xf numFmtId="0" fontId="3" fillId="2" borderId="7" xfId="0" applyFont="1" applyFill="1" applyBorder="1" applyAlignment="1">
      <alignment horizontal="center" vertical="center"/>
    </xf>
    <xf numFmtId="0" fontId="20" fillId="3" borderId="33" xfId="0" applyFont="1" applyFill="1" applyBorder="1" applyAlignment="1">
      <alignment horizontal="left" vertical="center"/>
    </xf>
    <xf numFmtId="0" fontId="20" fillId="3" borderId="30" xfId="0" applyFont="1" applyFill="1" applyBorder="1" applyAlignment="1">
      <alignment horizontal="left" vertical="center"/>
    </xf>
    <xf numFmtId="0" fontId="20" fillId="3" borderId="31" xfId="0" applyFont="1" applyFill="1" applyBorder="1" applyAlignment="1">
      <alignment horizontal="left" vertical="center"/>
    </xf>
    <xf numFmtId="0" fontId="20" fillId="3" borderId="1" xfId="0" applyFont="1" applyFill="1" applyBorder="1" applyAlignment="1">
      <alignment horizontal="center" vertical="center" wrapText="1"/>
    </xf>
    <xf numFmtId="0" fontId="20" fillId="3" borderId="32" xfId="0" applyFont="1" applyFill="1" applyBorder="1" applyAlignment="1">
      <alignment horizontal="center" vertical="center" wrapText="1"/>
    </xf>
    <xf numFmtId="0" fontId="20" fillId="2" borderId="29" xfId="0" applyFont="1" applyFill="1" applyBorder="1" applyAlignment="1">
      <alignment horizontal="center" vertical="center" wrapText="1"/>
    </xf>
    <xf numFmtId="0" fontId="20" fillId="2" borderId="31" xfId="0" applyFont="1" applyFill="1" applyBorder="1" applyAlignment="1">
      <alignment horizontal="center" vertical="center" wrapText="1"/>
    </xf>
    <xf numFmtId="0" fontId="19" fillId="0" borderId="26" xfId="0" applyFont="1" applyBorder="1" applyAlignment="1" applyProtection="1">
      <alignment wrapText="1"/>
      <protection locked="0"/>
    </xf>
    <xf numFmtId="0" fontId="19" fillId="0" borderId="2" xfId="0" applyFont="1" applyBorder="1" applyAlignment="1" applyProtection="1">
      <alignment wrapText="1"/>
      <protection locked="0"/>
    </xf>
    <xf numFmtId="0" fontId="19" fillId="0" borderId="32" xfId="0" applyFont="1" applyBorder="1" applyAlignment="1" applyProtection="1">
      <alignment wrapText="1"/>
      <protection locked="0"/>
    </xf>
    <xf numFmtId="43" fontId="19" fillId="0" borderId="1" xfId="2" applyFont="1" applyFill="1" applyBorder="1" applyAlignment="1" applyProtection="1">
      <alignment horizontal="center" wrapText="1"/>
      <protection locked="0"/>
    </xf>
    <xf numFmtId="43" fontId="19" fillId="0" borderId="32" xfId="2" applyFont="1" applyFill="1" applyBorder="1" applyAlignment="1" applyProtection="1">
      <alignment horizontal="center" wrapText="1"/>
      <protection locked="0"/>
    </xf>
    <xf numFmtId="43" fontId="19" fillId="0" borderId="1" xfId="2" applyFont="1" applyFill="1" applyBorder="1" applyAlignment="1" applyProtection="1">
      <alignment horizontal="center"/>
      <protection locked="0"/>
    </xf>
    <xf numFmtId="43" fontId="19" fillId="0" borderId="32" xfId="2" applyFont="1" applyFill="1" applyBorder="1" applyAlignment="1" applyProtection="1">
      <alignment horizontal="center"/>
      <protection locked="0"/>
    </xf>
    <xf numFmtId="43" fontId="19" fillId="0" borderId="1" xfId="2" applyFont="1" applyFill="1" applyBorder="1" applyAlignment="1" applyProtection="1">
      <alignment horizontal="left" wrapText="1"/>
      <protection locked="0"/>
    </xf>
    <xf numFmtId="43" fontId="19" fillId="0" borderId="32" xfId="2" applyFont="1" applyFill="1" applyBorder="1" applyAlignment="1" applyProtection="1">
      <alignment horizontal="left" wrapText="1"/>
      <protection locked="0"/>
    </xf>
    <xf numFmtId="0" fontId="0" fillId="0" borderId="17" xfId="0" applyBorder="1" applyAlignment="1">
      <alignment horizontal="center"/>
    </xf>
    <xf numFmtId="0" fontId="0" fillId="0" borderId="0" xfId="0" applyAlignment="1">
      <alignment horizontal="center"/>
    </xf>
    <xf numFmtId="0" fontId="0" fillId="0" borderId="21" xfId="0" applyBorder="1" applyAlignment="1">
      <alignment horizontal="center"/>
    </xf>
    <xf numFmtId="0" fontId="2" fillId="0" borderId="17" xfId="0" applyFont="1" applyBorder="1" applyAlignment="1">
      <alignment horizontal="center" vertical="top" wrapText="1"/>
    </xf>
    <xf numFmtId="0" fontId="2" fillId="0" borderId="0" xfId="0" applyFont="1" applyAlignment="1">
      <alignment horizontal="center" vertical="top" wrapText="1"/>
    </xf>
    <xf numFmtId="0" fontId="2" fillId="0" borderId="21" xfId="0" applyFont="1" applyBorder="1" applyAlignment="1">
      <alignment horizontal="center" vertical="top" wrapText="1"/>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2" fillId="0" borderId="12" xfId="0" applyFont="1" applyBorder="1" applyAlignment="1">
      <alignment horizontal="center" vertical="top" wrapText="1"/>
    </xf>
    <xf numFmtId="44" fontId="19" fillId="0" borderId="16" xfId="1" applyFont="1" applyBorder="1"/>
    <xf numFmtId="0" fontId="16" fillId="2" borderId="9" xfId="0" applyFont="1" applyFill="1" applyBorder="1" applyAlignment="1">
      <alignment horizontal="justify" vertical="center" wrapText="1"/>
    </xf>
    <xf numFmtId="0" fontId="16" fillId="2" borderId="20" xfId="0" applyFont="1" applyFill="1" applyBorder="1" applyAlignment="1">
      <alignment horizontal="justify" vertical="center" wrapText="1"/>
    </xf>
    <xf numFmtId="0" fontId="16" fillId="2" borderId="10" xfId="0" applyFont="1" applyFill="1" applyBorder="1" applyAlignment="1">
      <alignment horizontal="justify" vertical="center" wrapText="1"/>
    </xf>
    <xf numFmtId="0" fontId="2" fillId="0" borderId="15" xfId="0" applyFont="1" applyBorder="1" applyAlignment="1">
      <alignment horizontal="center" vertical="top" wrapText="1"/>
    </xf>
    <xf numFmtId="0" fontId="2" fillId="0" borderId="16" xfId="0" applyFont="1" applyBorder="1" applyAlignment="1">
      <alignment horizontal="center" vertical="top" wrapText="1"/>
    </xf>
    <xf numFmtId="0" fontId="2" fillId="0" borderId="18" xfId="0" applyFont="1" applyBorder="1" applyAlignment="1">
      <alignment horizontal="center" vertical="top" wrapText="1"/>
    </xf>
    <xf numFmtId="0" fontId="18" fillId="0" borderId="20" xfId="0" applyFont="1" applyBorder="1" applyAlignment="1">
      <alignment horizontal="justify" vertical="center" wrapText="1"/>
    </xf>
    <xf numFmtId="0" fontId="18" fillId="0" borderId="10" xfId="0" applyFont="1" applyBorder="1" applyAlignment="1">
      <alignment horizontal="justify" vertical="center" wrapText="1"/>
    </xf>
    <xf numFmtId="0" fontId="18" fillId="0" borderId="17" xfId="0" applyFont="1" applyBorder="1" applyAlignment="1">
      <alignment horizontal="center" vertical="center" wrapText="1"/>
    </xf>
    <xf numFmtId="0" fontId="18" fillId="0" borderId="0" xfId="0" applyFont="1" applyAlignment="1">
      <alignment horizontal="center" vertical="center" wrapText="1"/>
    </xf>
    <xf numFmtId="0" fontId="18" fillId="0" borderId="21" xfId="0" applyFont="1" applyBorder="1" applyAlignment="1">
      <alignment horizontal="center" vertical="center" wrapText="1"/>
    </xf>
    <xf numFmtId="44" fontId="19" fillId="0" borderId="1" xfId="1" applyFont="1" applyFill="1" applyBorder="1" applyAlignment="1" applyProtection="1">
      <alignment horizontal="center"/>
      <protection locked="0"/>
    </xf>
    <xf numFmtId="44" fontId="19" fillId="0" borderId="32" xfId="1" applyFont="1" applyFill="1" applyBorder="1" applyAlignment="1" applyProtection="1">
      <alignment horizontal="center"/>
      <protection locked="0"/>
    </xf>
    <xf numFmtId="44" fontId="19" fillId="0" borderId="36" xfId="1" applyFont="1" applyFill="1" applyBorder="1" applyAlignment="1" applyProtection="1">
      <alignment horizontal="center"/>
      <protection locked="0"/>
    </xf>
    <xf numFmtId="44" fontId="19" fillId="0" borderId="37" xfId="1" applyFont="1" applyFill="1" applyBorder="1" applyAlignment="1" applyProtection="1">
      <alignment horizontal="center"/>
      <protection locked="0"/>
    </xf>
    <xf numFmtId="0" fontId="4" fillId="5" borderId="8" xfId="0" applyFont="1" applyFill="1" applyBorder="1" applyAlignment="1">
      <alignment horizontal="center" vertical="center" wrapText="1"/>
    </xf>
    <xf numFmtId="0" fontId="4" fillId="5" borderId="8" xfId="0" applyFont="1" applyFill="1" applyBorder="1" applyAlignment="1">
      <alignment horizontal="center" vertical="center"/>
    </xf>
    <xf numFmtId="0" fontId="16" fillId="5" borderId="9" xfId="0" applyFont="1" applyFill="1" applyBorder="1" applyAlignment="1">
      <alignment horizontal="left" vertical="center" wrapText="1"/>
    </xf>
    <xf numFmtId="0" fontId="16" fillId="5" borderId="20" xfId="0" applyFont="1" applyFill="1" applyBorder="1" applyAlignment="1">
      <alignment horizontal="left" vertical="center" wrapText="1"/>
    </xf>
    <xf numFmtId="0" fontId="16" fillId="5" borderId="10" xfId="0" applyFont="1" applyFill="1" applyBorder="1" applyAlignment="1">
      <alignment horizontal="left" vertical="center" wrapText="1"/>
    </xf>
    <xf numFmtId="0" fontId="0" fillId="6" borderId="9" xfId="0" applyFill="1" applyBorder="1" applyAlignment="1">
      <alignment vertical="top" wrapText="1"/>
    </xf>
    <xf numFmtId="0" fontId="0" fillId="6" borderId="20" xfId="0" applyFill="1" applyBorder="1" applyAlignment="1">
      <alignment vertical="top" wrapText="1"/>
    </xf>
    <xf numFmtId="0" fontId="0" fillId="6" borderId="10" xfId="0" applyFill="1" applyBorder="1" applyAlignment="1">
      <alignment vertical="top" wrapText="1"/>
    </xf>
    <xf numFmtId="0" fontId="28" fillId="0" borderId="0" xfId="0" applyFont="1" applyAlignment="1">
      <alignment horizontal="justify" vertical="center" wrapText="1"/>
    </xf>
    <xf numFmtId="0" fontId="17" fillId="0" borderId="0" xfId="0" applyFont="1" applyAlignment="1">
      <alignment horizontal="left" vertical="center" wrapText="1" indent="2"/>
    </xf>
    <xf numFmtId="0" fontId="15" fillId="0" borderId="0" xfId="0" applyFont="1" applyAlignment="1">
      <alignment horizontal="left" vertical="center" wrapText="1" indent="2"/>
    </xf>
    <xf numFmtId="0" fontId="0" fillId="0" borderId="14" xfId="0" applyBorder="1" applyAlignment="1">
      <alignment horizontal="center"/>
    </xf>
    <xf numFmtId="0" fontId="12" fillId="6" borderId="15" xfId="0" applyFont="1" applyFill="1" applyBorder="1" applyAlignment="1">
      <alignment horizontal="left" vertical="center" wrapText="1"/>
    </xf>
    <xf numFmtId="0" fontId="12" fillId="6" borderId="16" xfId="0" applyFont="1" applyFill="1" applyBorder="1" applyAlignment="1">
      <alignment horizontal="left" vertical="center" wrapText="1"/>
    </xf>
    <xf numFmtId="0" fontId="12" fillId="6" borderId="18" xfId="0" applyFont="1" applyFill="1" applyBorder="1" applyAlignment="1">
      <alignment horizontal="left" vertical="center" wrapText="1"/>
    </xf>
    <xf numFmtId="0" fontId="28" fillId="7" borderId="9" xfId="0" applyFont="1" applyFill="1" applyBorder="1" applyAlignment="1" applyProtection="1">
      <alignment horizontal="justify" vertical="center" wrapText="1"/>
      <protection locked="0"/>
    </xf>
    <xf numFmtId="0" fontId="28" fillId="7" borderId="20" xfId="0" applyFont="1" applyFill="1" applyBorder="1" applyAlignment="1" applyProtection="1">
      <alignment horizontal="justify" vertical="center" wrapText="1"/>
      <protection locked="0"/>
    </xf>
    <xf numFmtId="0" fontId="28" fillId="7" borderId="10" xfId="0" applyFont="1" applyFill="1" applyBorder="1" applyAlignment="1" applyProtection="1">
      <alignment horizontal="justify" vertical="center" wrapText="1"/>
      <protection locked="0"/>
    </xf>
    <xf numFmtId="0" fontId="35" fillId="0" borderId="0" xfId="0" applyFont="1" applyAlignment="1">
      <alignment horizontal="left" vertical="center" wrapText="1" indent="2"/>
    </xf>
    <xf numFmtId="0" fontId="0" fillId="0" borderId="26" xfId="0" applyBorder="1" applyAlignment="1" applyProtection="1">
      <alignment horizontal="center" vertical="center" wrapText="1"/>
      <protection locked="0"/>
    </xf>
    <xf numFmtId="0" fontId="0" fillId="0" borderId="27" xfId="0" applyBorder="1" applyAlignment="1" applyProtection="1">
      <alignment horizontal="center" vertical="center" wrapText="1"/>
      <protection locked="0"/>
    </xf>
    <xf numFmtId="44" fontId="0" fillId="0" borderId="26" xfId="1" applyFont="1" applyBorder="1" applyAlignment="1" applyProtection="1">
      <alignment vertical="center" wrapText="1"/>
      <protection locked="0"/>
    </xf>
    <xf numFmtId="44" fontId="0" fillId="0" borderId="27" xfId="1" applyFont="1" applyBorder="1" applyAlignment="1" applyProtection="1">
      <alignment vertical="center" wrapText="1"/>
      <protection locked="0"/>
    </xf>
    <xf numFmtId="0" fontId="0" fillId="0" borderId="14"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44" fontId="0" fillId="0" borderId="17" xfId="1" applyFont="1" applyBorder="1" applyAlignment="1" applyProtection="1">
      <alignment vertical="center" wrapText="1"/>
      <protection locked="0"/>
    </xf>
    <xf numFmtId="44" fontId="0" fillId="0" borderId="21" xfId="1" applyFont="1" applyBorder="1" applyAlignment="1" applyProtection="1">
      <alignment vertical="center" wrapText="1"/>
      <protection locked="0"/>
    </xf>
    <xf numFmtId="0" fontId="0" fillId="6" borderId="9" xfId="0" applyFill="1" applyBorder="1" applyAlignment="1">
      <alignment horizontal="center"/>
    </xf>
    <xf numFmtId="0" fontId="0" fillId="6" borderId="10" xfId="0" applyFill="1" applyBorder="1" applyAlignment="1">
      <alignment horizontal="center"/>
    </xf>
    <xf numFmtId="44" fontId="0" fillId="6" borderId="20" xfId="0" applyNumberFormat="1" applyFill="1" applyBorder="1" applyAlignment="1">
      <alignment vertical="center"/>
    </xf>
    <xf numFmtId="0" fontId="0" fillId="6" borderId="10" xfId="0" applyFill="1" applyBorder="1" applyAlignment="1">
      <alignment vertical="center"/>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44" fontId="0" fillId="0" borderId="15" xfId="1" applyFont="1" applyBorder="1" applyAlignment="1" applyProtection="1">
      <alignment vertical="center" wrapText="1"/>
      <protection locked="0"/>
    </xf>
    <xf numFmtId="44" fontId="0" fillId="0" borderId="18" xfId="1" applyFont="1" applyBorder="1" applyAlignment="1" applyProtection="1">
      <alignment vertical="center" wrapText="1"/>
      <protection locked="0"/>
    </xf>
    <xf numFmtId="0" fontId="16" fillId="5" borderId="9" xfId="0" applyFont="1" applyFill="1" applyBorder="1" applyAlignment="1">
      <alignment horizontal="center" vertical="center" wrapText="1"/>
    </xf>
    <xf numFmtId="0" fontId="16" fillId="5" borderId="20"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13" fillId="6" borderId="15" xfId="0" applyFont="1" applyFill="1" applyBorder="1" applyAlignment="1">
      <alignment horizontal="left" vertical="center" wrapText="1"/>
    </xf>
    <xf numFmtId="0" fontId="13" fillId="6" borderId="16" xfId="0" applyFont="1" applyFill="1" applyBorder="1" applyAlignment="1">
      <alignment horizontal="left" vertical="center" wrapText="1"/>
    </xf>
    <xf numFmtId="0" fontId="13" fillId="6" borderId="18" xfId="0" applyFont="1" applyFill="1" applyBorder="1" applyAlignment="1">
      <alignment horizontal="left" vertical="center" wrapText="1"/>
    </xf>
    <xf numFmtId="0" fontId="13" fillId="6" borderId="13" xfId="0" applyFont="1" applyFill="1" applyBorder="1" applyAlignment="1">
      <alignment horizontal="left" vertical="center" wrapText="1"/>
    </xf>
    <xf numFmtId="0" fontId="13" fillId="6" borderId="14" xfId="0" applyFont="1" applyFill="1" applyBorder="1" applyAlignment="1">
      <alignment horizontal="left" vertical="center" wrapText="1"/>
    </xf>
    <xf numFmtId="0" fontId="13" fillId="6" borderId="12" xfId="0" applyFont="1" applyFill="1" applyBorder="1" applyAlignment="1">
      <alignment horizontal="left" vertical="center" wrapText="1"/>
    </xf>
    <xf numFmtId="0" fontId="12" fillId="0" borderId="15" xfId="0" applyFont="1" applyBorder="1" applyAlignment="1" applyProtection="1">
      <alignment horizontal="left" vertical="center" wrapText="1"/>
      <protection locked="0"/>
    </xf>
    <xf numFmtId="0" fontId="12" fillId="0" borderId="16" xfId="0" applyFont="1" applyBorder="1" applyAlignment="1" applyProtection="1">
      <alignment horizontal="left" vertical="center" wrapText="1"/>
      <protection locked="0"/>
    </xf>
    <xf numFmtId="0" fontId="12" fillId="0" borderId="18" xfId="0" applyFont="1" applyBorder="1" applyAlignment="1" applyProtection="1">
      <alignment horizontal="left" vertical="center" wrapText="1"/>
      <protection locked="0"/>
    </xf>
    <xf numFmtId="0" fontId="12" fillId="0" borderId="13"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0" borderId="12" xfId="0" applyFont="1" applyBorder="1" applyAlignment="1" applyProtection="1">
      <alignment horizontal="left" vertical="center" wrapText="1"/>
      <protection locked="0"/>
    </xf>
    <xf numFmtId="0" fontId="13" fillId="0" borderId="9" xfId="0" applyFont="1" applyBorder="1" applyAlignment="1">
      <alignment horizontal="center" vertical="center" wrapText="1"/>
    </xf>
    <xf numFmtId="0" fontId="13" fillId="0" borderId="20" xfId="0" applyFont="1" applyBorder="1" applyAlignment="1">
      <alignment horizontal="center" vertical="center" wrapText="1"/>
    </xf>
    <xf numFmtId="0" fontId="38" fillId="0" borderId="0" xfId="0" applyFont="1" applyAlignment="1" applyProtection="1">
      <alignment horizontal="left" vertical="center" wrapText="1"/>
      <protection locked="0"/>
    </xf>
    <xf numFmtId="0" fontId="0" fillId="0" borderId="19" xfId="0" applyBorder="1" applyAlignment="1" applyProtection="1">
      <alignment horizontal="left" vertical="top" wrapText="1"/>
      <protection locked="0"/>
    </xf>
    <xf numFmtId="0" fontId="41" fillId="5" borderId="9" xfId="0" applyFont="1" applyFill="1" applyBorder="1" applyAlignment="1">
      <alignment horizontal="justify" vertical="center" wrapText="1"/>
    </xf>
    <xf numFmtId="0" fontId="41" fillId="5" borderId="10" xfId="0" applyFont="1" applyFill="1" applyBorder="1" applyAlignment="1">
      <alignment horizontal="justify" vertical="center" wrapText="1"/>
    </xf>
    <xf numFmtId="0" fontId="21" fillId="6" borderId="11" xfId="0" applyFont="1" applyFill="1" applyBorder="1" applyAlignment="1">
      <alignment horizontal="left" vertical="center" wrapText="1"/>
    </xf>
    <xf numFmtId="0" fontId="19" fillId="7" borderId="11" xfId="0" applyFont="1" applyFill="1" applyBorder="1" applyAlignment="1" applyProtection="1">
      <alignment horizontal="left" vertical="center" wrapText="1"/>
      <protection locked="0"/>
    </xf>
    <xf numFmtId="0" fontId="21" fillId="6" borderId="9" xfId="0" applyFont="1" applyFill="1" applyBorder="1" applyAlignment="1">
      <alignment horizontal="left" vertical="center" wrapText="1"/>
    </xf>
    <xf numFmtId="0" fontId="21" fillId="6" borderId="10" xfId="0" applyFont="1" applyFill="1" applyBorder="1" applyAlignment="1">
      <alignment horizontal="left" vertical="center" wrapText="1"/>
    </xf>
    <xf numFmtId="0" fontId="19" fillId="7" borderId="9" xfId="0" applyFont="1" applyFill="1" applyBorder="1" applyAlignment="1" applyProtection="1">
      <alignment horizontal="left" vertical="center" wrapText="1"/>
      <protection locked="0"/>
    </xf>
    <xf numFmtId="0" fontId="19" fillId="7" borderId="10" xfId="0" applyFont="1" applyFill="1" applyBorder="1" applyAlignment="1" applyProtection="1">
      <alignment horizontal="left" vertical="center" wrapText="1"/>
      <protection locked="0"/>
    </xf>
    <xf numFmtId="0" fontId="41" fillId="5" borderId="15" xfId="0" applyFont="1" applyFill="1" applyBorder="1" applyAlignment="1">
      <alignment horizontal="justify" vertical="center" wrapText="1"/>
    </xf>
    <xf numFmtId="0" fontId="41" fillId="5" borderId="16" xfId="0" applyFont="1" applyFill="1" applyBorder="1" applyAlignment="1">
      <alignment horizontal="justify" vertical="center" wrapText="1"/>
    </xf>
    <xf numFmtId="0" fontId="19" fillId="0" borderId="3" xfId="0" applyFont="1" applyBorder="1"/>
    <xf numFmtId="0" fontId="21" fillId="6" borderId="8" xfId="0" applyFont="1" applyFill="1" applyBorder="1" applyAlignment="1">
      <alignment vertical="center" wrapText="1"/>
    </xf>
    <xf numFmtId="0" fontId="21" fillId="0" borderId="3" xfId="0" applyFont="1" applyBorder="1" applyAlignment="1" applyProtection="1">
      <alignment horizontal="left" vertical="center" wrapText="1"/>
      <protection locked="0"/>
    </xf>
    <xf numFmtId="0" fontId="22" fillId="0" borderId="3"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22" fillId="0" borderId="6"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6" borderId="3" xfId="0" applyFont="1" applyFill="1" applyBorder="1" applyAlignment="1">
      <alignment vertical="center" wrapText="1"/>
    </xf>
    <xf numFmtId="0" fontId="22" fillId="6" borderId="36" xfId="0" applyFont="1" applyFill="1" applyBorder="1" applyAlignment="1">
      <alignment horizontal="left" vertical="center" wrapText="1"/>
    </xf>
    <xf numFmtId="0" fontId="22" fillId="6" borderId="37" xfId="0" applyFont="1" applyFill="1" applyBorder="1" applyAlignment="1">
      <alignment horizontal="left" vertical="center" wrapText="1"/>
    </xf>
    <xf numFmtId="0" fontId="36" fillId="0" borderId="39" xfId="0" applyFont="1" applyBorder="1" applyAlignment="1" applyProtection="1">
      <alignment horizontal="left" vertical="center" wrapText="1"/>
      <protection locked="0"/>
    </xf>
    <xf numFmtId="0" fontId="36" fillId="0" borderId="16" xfId="0" applyFont="1" applyBorder="1" applyAlignment="1" applyProtection="1">
      <alignment horizontal="left" vertical="center" wrapText="1"/>
      <protection locked="0"/>
    </xf>
    <xf numFmtId="0" fontId="22" fillId="0" borderId="5" xfId="0" applyFont="1" applyBorder="1" applyAlignment="1" applyProtection="1">
      <alignment horizontal="left" vertical="top" wrapText="1"/>
      <protection locked="0"/>
    </xf>
    <xf numFmtId="0" fontId="22" fillId="0" borderId="6" xfId="0" applyFont="1" applyBorder="1" applyAlignment="1" applyProtection="1">
      <alignment horizontal="left" vertical="top" wrapText="1"/>
      <protection locked="0"/>
    </xf>
    <xf numFmtId="0" fontId="42" fillId="0" borderId="16" xfId="0" applyFont="1" applyBorder="1"/>
    <xf numFmtId="0" fontId="0" fillId="0" borderId="0" xfId="0" applyBorder="1" applyAlignment="1">
      <alignment vertical="top" wrapText="1"/>
    </xf>
    <xf numFmtId="0" fontId="0" fillId="0" borderId="11" xfId="0" applyBorder="1" applyAlignment="1">
      <alignment horizontal="left" vertical="center" wrapText="1"/>
    </xf>
    <xf numFmtId="0" fontId="19" fillId="0" borderId="0" xfId="0" applyFont="1" applyBorder="1"/>
    <xf numFmtId="0" fontId="21" fillId="6" borderId="42" xfId="0" applyFont="1" applyFill="1" applyBorder="1" applyAlignment="1">
      <alignment horizontal="left" vertical="center" wrapText="1"/>
    </xf>
    <xf numFmtId="0" fontId="19" fillId="7" borderId="42" xfId="0" applyFont="1" applyFill="1" applyBorder="1" applyAlignment="1" applyProtection="1">
      <alignment horizontal="left" vertical="center" wrapText="1"/>
      <protection locked="0"/>
    </xf>
    <xf numFmtId="0" fontId="19" fillId="0" borderId="43" xfId="0" applyFont="1" applyBorder="1"/>
    <xf numFmtId="0" fontId="21" fillId="6" borderId="40" xfId="0" applyFont="1" applyFill="1" applyBorder="1" applyAlignment="1">
      <alignment vertical="center" wrapText="1"/>
    </xf>
    <xf numFmtId="0" fontId="36" fillId="0" borderId="41" xfId="0" applyFont="1" applyBorder="1" applyAlignment="1" applyProtection="1">
      <alignment horizontal="left" vertical="center" wrapText="1"/>
      <protection locked="0"/>
    </xf>
    <xf numFmtId="0" fontId="36" fillId="0" borderId="44" xfId="0" applyFont="1" applyBorder="1" applyAlignment="1" applyProtection="1">
      <alignment horizontal="left" vertical="center" wrapText="1"/>
      <protection locked="0"/>
    </xf>
    <xf numFmtId="0" fontId="41" fillId="5" borderId="44" xfId="0" applyFont="1" applyFill="1" applyBorder="1" applyAlignment="1">
      <alignment horizontal="justify" vertical="center" wrapText="1"/>
    </xf>
    <xf numFmtId="0" fontId="21" fillId="6" borderId="44" xfId="0" applyFont="1" applyFill="1" applyBorder="1" applyAlignment="1">
      <alignment horizontal="left" vertical="center" wrapText="1"/>
    </xf>
  </cellXfs>
  <cellStyles count="4">
    <cellStyle name="Milliers" xfId="2" builtinId="3"/>
    <cellStyle name="Monétaire" xfId="1" builtinId="4"/>
    <cellStyle name="Normal" xfId="0" builtinId="0"/>
    <cellStyle name="Pourcentage" xfId="3" builtinId="5"/>
  </cellStyles>
  <dxfs count="0"/>
  <tableStyles count="0" defaultTableStyle="TableStyleMedium2" defaultPivotStyle="PivotStyleLight16"/>
  <colors>
    <mruColors>
      <color rgb="FFBFBFBF"/>
      <color rgb="FFA6A6A6"/>
      <color rgb="FF087DC2"/>
      <color rgb="FFA81AA5"/>
      <color rgb="FF239F9F"/>
      <color rgb="FF185F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A5B99-05D5-4C5B-ABF0-2995DB0E3831}">
  <dimension ref="A1:CI44"/>
  <sheetViews>
    <sheetView tabSelected="1" view="pageLayout" zoomScaleNormal="100" workbookViewId="0">
      <selection activeCell="A31" sqref="A31:B31"/>
    </sheetView>
  </sheetViews>
  <sheetFormatPr baseColWidth="10" defaultColWidth="11.5703125" defaultRowHeight="15" x14ac:dyDescent="0.25"/>
  <cols>
    <col min="1" max="1" width="41.28515625" style="33" customWidth="1"/>
    <col min="2" max="2" width="43.28515625" style="243" customWidth="1"/>
    <col min="3" max="16384" width="11.5703125" style="33"/>
  </cols>
  <sheetData>
    <row r="1" spans="1:87" ht="27.6" customHeight="1" thickBot="1" x14ac:dyDescent="0.3">
      <c r="A1" s="213" t="s">
        <v>57</v>
      </c>
      <c r="B1" s="214"/>
    </row>
    <row r="2" spans="1:87" ht="15.75" thickBot="1" x14ac:dyDescent="0.3">
      <c r="A2" s="215" t="s">
        <v>4</v>
      </c>
      <c r="B2" s="241" t="s">
        <v>73</v>
      </c>
    </row>
    <row r="3" spans="1:87" ht="18" customHeight="1" thickBot="1" x14ac:dyDescent="0.3">
      <c r="A3" s="216"/>
      <c r="B3" s="242"/>
    </row>
    <row r="4" spans="1:87" ht="15.75" thickBot="1" x14ac:dyDescent="0.3">
      <c r="A4" s="217" t="s">
        <v>71</v>
      </c>
      <c r="B4" s="218"/>
    </row>
    <row r="5" spans="1:87" ht="19.5" customHeight="1" thickBot="1" x14ac:dyDescent="0.3">
      <c r="A5" s="219"/>
      <c r="B5" s="220"/>
    </row>
    <row r="6" spans="1:87" ht="15.75" thickBot="1" x14ac:dyDescent="0.3">
      <c r="A6" s="215" t="s">
        <v>5</v>
      </c>
      <c r="B6" s="241" t="s">
        <v>6</v>
      </c>
    </row>
    <row r="7" spans="1:87" ht="15.75" thickBot="1" x14ac:dyDescent="0.3">
      <c r="A7" s="216"/>
      <c r="B7" s="242"/>
    </row>
    <row r="8" spans="1:87" ht="15.75" thickBot="1" x14ac:dyDescent="0.3">
      <c r="A8" s="215" t="s">
        <v>7</v>
      </c>
      <c r="B8" s="241" t="s">
        <v>8</v>
      </c>
    </row>
    <row r="9" spans="1:87" ht="27" customHeight="1" thickBot="1" x14ac:dyDescent="0.3">
      <c r="A9" s="216"/>
      <c r="B9" s="242"/>
    </row>
    <row r="10" spans="1:87" ht="15.75" thickBot="1" x14ac:dyDescent="0.3">
      <c r="A10" s="215" t="s">
        <v>72</v>
      </c>
      <c r="B10" s="241" t="s">
        <v>9</v>
      </c>
    </row>
    <row r="11" spans="1:87" ht="15.75" customHeight="1" thickBot="1" x14ac:dyDescent="0.3">
      <c r="A11" s="216"/>
      <c r="B11" s="242"/>
    </row>
    <row r="12" spans="1:87" ht="15.75" thickBot="1" x14ac:dyDescent="0.3">
      <c r="A12" s="215" t="s">
        <v>10</v>
      </c>
      <c r="B12" s="241" t="s">
        <v>74</v>
      </c>
    </row>
    <row r="13" spans="1:87" ht="15.75" thickBot="1" x14ac:dyDescent="0.3">
      <c r="A13" s="216"/>
      <c r="B13" s="242"/>
    </row>
    <row r="14" spans="1:87" ht="15.75" thickBot="1" x14ac:dyDescent="0.3"/>
    <row r="15" spans="1:87" ht="29.45" customHeight="1" thickBot="1" x14ac:dyDescent="0.3">
      <c r="A15" s="221" t="s">
        <v>75</v>
      </c>
      <c r="B15" s="222"/>
    </row>
    <row r="16" spans="1:87" s="223" customFormat="1" ht="30.75" thickBot="1" x14ac:dyDescent="0.3">
      <c r="A16" s="224" t="s">
        <v>94</v>
      </c>
      <c r="B16" s="244" t="s">
        <v>95</v>
      </c>
      <c r="C16" s="240"/>
      <c r="D16" s="240"/>
      <c r="E16" s="240"/>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240"/>
      <c r="AM16" s="240"/>
      <c r="AN16" s="240"/>
      <c r="AO16" s="240"/>
      <c r="AP16" s="240"/>
      <c r="AQ16" s="240"/>
      <c r="AR16" s="240"/>
      <c r="AS16" s="240"/>
      <c r="AT16" s="240"/>
      <c r="AU16" s="240"/>
      <c r="AV16" s="240"/>
      <c r="AW16" s="240"/>
      <c r="AX16" s="240"/>
      <c r="AY16" s="240"/>
      <c r="AZ16" s="240"/>
      <c r="BA16" s="240"/>
      <c r="BB16" s="240"/>
      <c r="BC16" s="240"/>
      <c r="BD16" s="240"/>
      <c r="BE16" s="240"/>
      <c r="BF16" s="240"/>
      <c r="BG16" s="240"/>
      <c r="BH16" s="240"/>
      <c r="BI16" s="240"/>
      <c r="BJ16" s="240"/>
      <c r="BK16" s="240"/>
      <c r="BL16" s="240"/>
      <c r="BM16" s="240"/>
      <c r="BN16" s="240"/>
      <c r="BO16" s="240"/>
      <c r="BP16" s="240"/>
      <c r="BQ16" s="240"/>
      <c r="BR16" s="240"/>
      <c r="BS16" s="240"/>
      <c r="BT16" s="240"/>
      <c r="BU16" s="240"/>
      <c r="BV16" s="240"/>
      <c r="BW16" s="240"/>
      <c r="BX16" s="240"/>
      <c r="BY16" s="240"/>
      <c r="BZ16" s="240"/>
      <c r="CA16" s="240"/>
      <c r="CB16" s="240"/>
      <c r="CC16" s="240"/>
      <c r="CD16" s="240"/>
      <c r="CE16" s="240"/>
      <c r="CF16" s="240"/>
      <c r="CG16" s="240"/>
      <c r="CH16" s="240"/>
      <c r="CI16" s="240"/>
    </row>
    <row r="17" spans="1:87" ht="22.5" customHeight="1" x14ac:dyDescent="0.25">
      <c r="A17" s="228" t="s">
        <v>78</v>
      </c>
      <c r="B17" s="228" t="s">
        <v>79</v>
      </c>
      <c r="C17" s="240"/>
      <c r="D17" s="240"/>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L17" s="240"/>
      <c r="AM17" s="240"/>
      <c r="AN17" s="240"/>
      <c r="AO17" s="240"/>
      <c r="AP17" s="240"/>
      <c r="AQ17" s="240"/>
      <c r="AR17" s="240"/>
      <c r="AS17" s="240"/>
      <c r="AT17" s="240"/>
      <c r="AU17" s="240"/>
      <c r="AV17" s="240"/>
      <c r="AW17" s="240"/>
      <c r="AX17" s="240"/>
      <c r="AY17" s="240"/>
      <c r="AZ17" s="240"/>
      <c r="BA17" s="240"/>
      <c r="BB17" s="240"/>
      <c r="BC17" s="240"/>
      <c r="BD17" s="240"/>
      <c r="BE17" s="240"/>
      <c r="BF17" s="240"/>
      <c r="BG17" s="240"/>
      <c r="BH17" s="240"/>
      <c r="BI17" s="240"/>
      <c r="BJ17" s="240"/>
      <c r="BK17" s="240"/>
      <c r="BL17" s="240"/>
      <c r="BM17" s="240"/>
      <c r="BN17" s="240"/>
      <c r="BO17" s="240"/>
      <c r="BP17" s="240"/>
      <c r="BQ17" s="240"/>
      <c r="BR17" s="240"/>
      <c r="BS17" s="240"/>
      <c r="BT17" s="240"/>
      <c r="BU17" s="240"/>
      <c r="BV17" s="240"/>
      <c r="BW17" s="240"/>
      <c r="BX17" s="240"/>
      <c r="BY17" s="240"/>
      <c r="BZ17" s="240"/>
      <c r="CA17" s="240"/>
      <c r="CB17" s="240"/>
      <c r="CC17" s="240"/>
      <c r="CD17" s="240"/>
      <c r="CE17" s="240"/>
      <c r="CF17" s="240"/>
      <c r="CG17" s="240"/>
      <c r="CH17" s="240"/>
      <c r="CI17" s="240"/>
    </row>
    <row r="18" spans="1:87" ht="22.5" customHeight="1" x14ac:dyDescent="0.25">
      <c r="A18" s="226" t="s">
        <v>77</v>
      </c>
      <c r="B18" s="226" t="s">
        <v>80</v>
      </c>
      <c r="C18" s="240"/>
      <c r="D18" s="240"/>
      <c r="E18" s="240"/>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0"/>
      <c r="AI18" s="240"/>
      <c r="AJ18" s="240"/>
      <c r="AK18" s="240"/>
      <c r="AL18" s="240"/>
      <c r="AM18" s="240"/>
      <c r="AN18" s="240"/>
      <c r="AO18" s="240"/>
      <c r="AP18" s="240"/>
      <c r="AQ18" s="240"/>
      <c r="AR18" s="240"/>
      <c r="AS18" s="240"/>
      <c r="AT18" s="240"/>
      <c r="AU18" s="240"/>
      <c r="AV18" s="240"/>
      <c r="AW18" s="240"/>
      <c r="AX18" s="240"/>
      <c r="AY18" s="240"/>
      <c r="AZ18" s="240"/>
      <c r="BA18" s="240"/>
      <c r="BB18" s="240"/>
      <c r="BC18" s="240"/>
      <c r="BD18" s="240"/>
      <c r="BE18" s="240"/>
      <c r="BF18" s="240"/>
      <c r="BG18" s="240"/>
      <c r="BH18" s="240"/>
      <c r="BI18" s="240"/>
      <c r="BJ18" s="240"/>
      <c r="BK18" s="240"/>
      <c r="BL18" s="240"/>
      <c r="BM18" s="240"/>
      <c r="BN18" s="240"/>
      <c r="BO18" s="240"/>
      <c r="BP18" s="240"/>
      <c r="BQ18" s="240"/>
      <c r="BR18" s="240"/>
      <c r="BS18" s="240"/>
      <c r="BT18" s="240"/>
      <c r="BU18" s="240"/>
      <c r="BV18" s="240"/>
      <c r="BW18" s="240"/>
      <c r="BX18" s="240"/>
      <c r="BY18" s="240"/>
      <c r="BZ18" s="240"/>
      <c r="CA18" s="240"/>
      <c r="CB18" s="240"/>
      <c r="CC18" s="240"/>
      <c r="CD18" s="240"/>
      <c r="CE18" s="240"/>
      <c r="CF18" s="240"/>
      <c r="CG18" s="240"/>
      <c r="CH18" s="240"/>
      <c r="CI18" s="240"/>
    </row>
    <row r="19" spans="1:87" ht="22.5" customHeight="1" x14ac:dyDescent="0.25">
      <c r="A19" s="226" t="s">
        <v>76</v>
      </c>
      <c r="B19" s="226" t="s">
        <v>81</v>
      </c>
      <c r="C19" s="240"/>
      <c r="D19" s="240"/>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0"/>
      <c r="AL19" s="240"/>
      <c r="AM19" s="240"/>
      <c r="AN19" s="240"/>
      <c r="AO19" s="240"/>
      <c r="AP19" s="240"/>
      <c r="AQ19" s="240"/>
      <c r="AR19" s="240"/>
      <c r="AS19" s="240"/>
      <c r="AT19" s="240"/>
      <c r="AU19" s="240"/>
      <c r="AV19" s="240"/>
      <c r="AW19" s="240"/>
      <c r="AX19" s="240"/>
      <c r="AY19" s="240"/>
      <c r="AZ19" s="240"/>
      <c r="BA19" s="240"/>
      <c r="BB19" s="240"/>
      <c r="BC19" s="240"/>
      <c r="BD19" s="240"/>
      <c r="BE19" s="240"/>
      <c r="BF19" s="240"/>
      <c r="BG19" s="240"/>
      <c r="BH19" s="240"/>
      <c r="BI19" s="240"/>
      <c r="BJ19" s="240"/>
      <c r="BK19" s="240"/>
      <c r="BL19" s="240"/>
      <c r="BM19" s="240"/>
      <c r="BN19" s="240"/>
      <c r="BO19" s="240"/>
      <c r="BP19" s="240"/>
      <c r="BQ19" s="240"/>
      <c r="BR19" s="240"/>
      <c r="BS19" s="240"/>
      <c r="BT19" s="240"/>
      <c r="BU19" s="240"/>
      <c r="BV19" s="240"/>
      <c r="BW19" s="240"/>
      <c r="BX19" s="240"/>
      <c r="BY19" s="240"/>
      <c r="BZ19" s="240"/>
      <c r="CA19" s="240"/>
      <c r="CB19" s="240"/>
      <c r="CC19" s="240"/>
      <c r="CD19" s="240"/>
      <c r="CE19" s="240"/>
      <c r="CF19" s="240"/>
      <c r="CG19" s="240"/>
      <c r="CH19" s="240"/>
      <c r="CI19" s="240"/>
    </row>
    <row r="20" spans="1:87" ht="22.5" customHeight="1" thickBot="1" x14ac:dyDescent="0.3">
      <c r="A20" s="225"/>
      <c r="B20" s="226" t="s">
        <v>82</v>
      </c>
      <c r="C20" s="240"/>
      <c r="D20" s="240"/>
      <c r="E20" s="240"/>
      <c r="F20" s="240"/>
      <c r="G20" s="240"/>
      <c r="H20" s="240"/>
      <c r="I20" s="240"/>
      <c r="J20" s="240"/>
      <c r="K20" s="240"/>
      <c r="L20" s="240"/>
      <c r="M20" s="240"/>
      <c r="N20" s="240"/>
      <c r="O20" s="240"/>
      <c r="P20" s="240"/>
      <c r="Q20" s="240"/>
      <c r="R20" s="240"/>
      <c r="S20" s="240"/>
      <c r="T20" s="240"/>
      <c r="U20" s="240"/>
      <c r="V20" s="240"/>
      <c r="W20" s="240"/>
      <c r="X20" s="240"/>
      <c r="Y20" s="240"/>
      <c r="Z20" s="240"/>
      <c r="AA20" s="240"/>
      <c r="AB20" s="240"/>
      <c r="AC20" s="240"/>
      <c r="AD20" s="240"/>
      <c r="AE20" s="240"/>
      <c r="AF20" s="240"/>
      <c r="AG20" s="240"/>
      <c r="AH20" s="240"/>
      <c r="AI20" s="240"/>
      <c r="AJ20" s="240"/>
      <c r="AK20" s="240"/>
      <c r="AL20" s="240"/>
      <c r="AM20" s="240"/>
      <c r="AN20" s="240"/>
      <c r="AO20" s="240"/>
      <c r="AP20" s="240"/>
      <c r="AQ20" s="240"/>
      <c r="AR20" s="240"/>
      <c r="AS20" s="240"/>
      <c r="AT20" s="240"/>
      <c r="AU20" s="240"/>
      <c r="AV20" s="240"/>
      <c r="AW20" s="240"/>
      <c r="AX20" s="240"/>
      <c r="AY20" s="240"/>
      <c r="AZ20" s="240"/>
      <c r="BA20" s="240"/>
      <c r="BB20" s="240"/>
      <c r="BC20" s="240"/>
      <c r="BD20" s="240"/>
      <c r="BE20" s="240"/>
      <c r="BF20" s="240"/>
      <c r="BG20" s="240"/>
      <c r="BH20" s="240"/>
      <c r="BI20" s="240"/>
      <c r="BJ20" s="240"/>
      <c r="BK20" s="240"/>
      <c r="BL20" s="240"/>
      <c r="BM20" s="240"/>
      <c r="BN20" s="240"/>
      <c r="BO20" s="240"/>
      <c r="BP20" s="240"/>
      <c r="BQ20" s="240"/>
      <c r="BR20" s="240"/>
      <c r="BS20" s="240"/>
      <c r="BT20" s="240"/>
      <c r="BU20" s="240"/>
      <c r="BV20" s="240"/>
      <c r="BW20" s="240"/>
      <c r="BX20" s="240"/>
      <c r="BY20" s="240"/>
      <c r="BZ20" s="240"/>
      <c r="CA20" s="240"/>
      <c r="CB20" s="240"/>
      <c r="CC20" s="240"/>
      <c r="CD20" s="240"/>
      <c r="CE20" s="240"/>
      <c r="CF20" s="240"/>
      <c r="CG20" s="240"/>
      <c r="CH20" s="240"/>
      <c r="CI20" s="240"/>
    </row>
    <row r="21" spans="1:87" s="223" customFormat="1" ht="23.45" customHeight="1" thickBot="1" x14ac:dyDescent="0.3">
      <c r="A21" s="224" t="s">
        <v>96</v>
      </c>
      <c r="B21" s="244" t="s">
        <v>97</v>
      </c>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row>
    <row r="22" spans="1:87" ht="22.5" customHeight="1" x14ac:dyDescent="0.25">
      <c r="A22" s="227" t="s">
        <v>83</v>
      </c>
      <c r="B22" s="228" t="s">
        <v>84</v>
      </c>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0"/>
      <c r="AM22" s="240"/>
      <c r="AN22" s="240"/>
      <c r="AO22" s="240"/>
      <c r="AP22" s="240"/>
      <c r="AQ22" s="240"/>
      <c r="AR22" s="240"/>
      <c r="AS22" s="240"/>
      <c r="AT22" s="240"/>
      <c r="AU22" s="240"/>
      <c r="AV22" s="240"/>
      <c r="AW22" s="240"/>
      <c r="AX22" s="240"/>
      <c r="AY22" s="240"/>
      <c r="AZ22" s="240"/>
      <c r="BA22" s="240"/>
      <c r="BB22" s="240"/>
      <c r="BC22" s="240"/>
      <c r="BD22" s="240"/>
      <c r="BE22" s="240"/>
      <c r="BF22" s="240"/>
      <c r="BG22" s="240"/>
      <c r="BH22" s="240"/>
      <c r="BI22" s="240"/>
      <c r="BJ22" s="240"/>
      <c r="BK22" s="240"/>
      <c r="BL22" s="240"/>
      <c r="BM22" s="240"/>
      <c r="BN22" s="240"/>
      <c r="BO22" s="240"/>
      <c r="BP22" s="240"/>
      <c r="BQ22" s="240"/>
      <c r="BR22" s="240"/>
      <c r="BS22" s="240"/>
      <c r="BT22" s="240"/>
      <c r="BU22" s="240"/>
      <c r="BV22" s="240"/>
      <c r="BW22" s="240"/>
      <c r="BX22" s="240"/>
      <c r="BY22" s="240"/>
      <c r="BZ22" s="240"/>
      <c r="CA22" s="240"/>
      <c r="CB22" s="240"/>
      <c r="CC22" s="240"/>
      <c r="CD22" s="240"/>
      <c r="CE22" s="240"/>
      <c r="CF22" s="240"/>
      <c r="CG22" s="240"/>
      <c r="CH22" s="240"/>
      <c r="CI22" s="240"/>
    </row>
    <row r="23" spans="1:87" ht="22.5" customHeight="1" x14ac:dyDescent="0.25">
      <c r="A23" s="227"/>
      <c r="B23" s="226" t="s">
        <v>85</v>
      </c>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240"/>
      <c r="AT23" s="240"/>
      <c r="AU23" s="240"/>
      <c r="AV23" s="240"/>
      <c r="AW23" s="240"/>
      <c r="AX23" s="240"/>
      <c r="AY23" s="240"/>
      <c r="AZ23" s="240"/>
      <c r="BA23" s="240"/>
      <c r="BB23" s="240"/>
      <c r="BC23" s="240"/>
      <c r="BD23" s="240"/>
      <c r="BE23" s="240"/>
      <c r="BF23" s="240"/>
      <c r="BG23" s="240"/>
      <c r="BH23" s="240"/>
      <c r="BI23" s="240"/>
      <c r="BJ23" s="240"/>
      <c r="BK23" s="240"/>
      <c r="BL23" s="240"/>
      <c r="BM23" s="240"/>
      <c r="BN23" s="240"/>
      <c r="BO23" s="240"/>
      <c r="BP23" s="240"/>
      <c r="BQ23" s="240"/>
      <c r="BR23" s="240"/>
      <c r="BS23" s="240"/>
      <c r="BT23" s="240"/>
      <c r="BU23" s="240"/>
      <c r="BV23" s="240"/>
      <c r="BW23" s="240"/>
      <c r="BX23" s="240"/>
      <c r="BY23" s="240"/>
      <c r="BZ23" s="240"/>
      <c r="CA23" s="240"/>
      <c r="CB23" s="240"/>
      <c r="CC23" s="240"/>
      <c r="CD23" s="240"/>
      <c r="CE23" s="240"/>
      <c r="CF23" s="240"/>
      <c r="CG23" s="240"/>
      <c r="CH23" s="240"/>
      <c r="CI23" s="240"/>
    </row>
    <row r="24" spans="1:87" ht="22.5" customHeight="1" x14ac:dyDescent="0.25">
      <c r="A24" s="227"/>
      <c r="B24" s="229" t="s">
        <v>86</v>
      </c>
      <c r="C24" s="240"/>
      <c r="D24" s="240"/>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240"/>
      <c r="AH24" s="240"/>
      <c r="AI24" s="240"/>
      <c r="AJ24" s="240"/>
      <c r="AK24" s="240"/>
      <c r="AL24" s="240"/>
      <c r="AM24" s="240"/>
      <c r="AN24" s="240"/>
      <c r="AO24" s="240"/>
      <c r="AP24" s="240"/>
      <c r="AQ24" s="240"/>
      <c r="AR24" s="240"/>
      <c r="AS24" s="240"/>
      <c r="AT24" s="240"/>
      <c r="AU24" s="240"/>
      <c r="AV24" s="240"/>
      <c r="AW24" s="240"/>
      <c r="AX24" s="240"/>
      <c r="AY24" s="240"/>
      <c r="AZ24" s="240"/>
      <c r="BA24" s="240"/>
      <c r="BB24" s="240"/>
      <c r="BC24" s="240"/>
      <c r="BD24" s="240"/>
      <c r="BE24" s="240"/>
      <c r="BF24" s="240"/>
      <c r="BG24" s="240"/>
      <c r="BH24" s="240"/>
      <c r="BI24" s="240"/>
      <c r="BJ24" s="240"/>
      <c r="BK24" s="240"/>
      <c r="BL24" s="240"/>
      <c r="BM24" s="240"/>
      <c r="BN24" s="240"/>
      <c r="BO24" s="240"/>
      <c r="BP24" s="240"/>
      <c r="BQ24" s="240"/>
      <c r="BR24" s="240"/>
      <c r="BS24" s="240"/>
      <c r="BT24" s="240"/>
      <c r="BU24" s="240"/>
      <c r="BV24" s="240"/>
      <c r="BW24" s="240"/>
      <c r="BX24" s="240"/>
      <c r="BY24" s="240"/>
      <c r="BZ24" s="240"/>
      <c r="CA24" s="240"/>
      <c r="CB24" s="240"/>
      <c r="CC24" s="240"/>
      <c r="CD24" s="240"/>
      <c r="CE24" s="240"/>
      <c r="CF24" s="240"/>
      <c r="CG24" s="240"/>
      <c r="CH24" s="240"/>
      <c r="CI24" s="240"/>
    </row>
    <row r="25" spans="1:87" s="223" customFormat="1" ht="30" x14ac:dyDescent="0.25">
      <c r="A25" s="230" t="s">
        <v>87</v>
      </c>
      <c r="B25" s="230" t="s">
        <v>91</v>
      </c>
      <c r="C25" s="240"/>
      <c r="D25" s="240"/>
      <c r="E25" s="240"/>
      <c r="F25" s="240"/>
      <c r="G25" s="240"/>
      <c r="H25" s="240"/>
      <c r="I25" s="240"/>
      <c r="J25" s="240"/>
      <c r="K25" s="240"/>
      <c r="L25" s="240"/>
      <c r="M25" s="240"/>
      <c r="N25" s="240"/>
      <c r="O25" s="240"/>
      <c r="P25" s="240"/>
      <c r="Q25" s="240"/>
      <c r="R25" s="240"/>
      <c r="S25" s="240"/>
      <c r="T25" s="240"/>
      <c r="U25" s="240"/>
      <c r="V25" s="240"/>
      <c r="W25" s="240"/>
      <c r="X25" s="240"/>
      <c r="Y25" s="240"/>
      <c r="Z25" s="240"/>
      <c r="AA25" s="240"/>
      <c r="AB25" s="240"/>
      <c r="AC25" s="240"/>
      <c r="AD25" s="240"/>
      <c r="AE25" s="240"/>
      <c r="AF25" s="240"/>
      <c r="AG25" s="240"/>
      <c r="AH25" s="240"/>
      <c r="AI25" s="240"/>
      <c r="AJ25" s="240"/>
      <c r="AK25" s="240"/>
      <c r="AL25" s="240"/>
      <c r="AM25" s="240"/>
      <c r="AN25" s="240"/>
      <c r="AO25" s="240"/>
      <c r="AP25" s="240"/>
      <c r="AQ25" s="240"/>
      <c r="AR25" s="240"/>
      <c r="AS25" s="240"/>
      <c r="AT25" s="240"/>
      <c r="AU25" s="240"/>
      <c r="AV25" s="240"/>
      <c r="AW25" s="240"/>
      <c r="AX25" s="240"/>
      <c r="AY25" s="240"/>
      <c r="AZ25" s="240"/>
      <c r="BA25" s="240"/>
      <c r="BB25" s="240"/>
      <c r="BC25" s="240"/>
      <c r="BD25" s="240"/>
      <c r="BE25" s="240"/>
      <c r="BF25" s="240"/>
      <c r="BG25" s="240"/>
      <c r="BH25" s="240"/>
      <c r="BI25" s="240"/>
      <c r="BJ25" s="240"/>
      <c r="BK25" s="240"/>
      <c r="BL25" s="240"/>
      <c r="BM25" s="240"/>
      <c r="BN25" s="240"/>
      <c r="BO25" s="240"/>
      <c r="BP25" s="240"/>
      <c r="BQ25" s="240"/>
      <c r="BR25" s="240"/>
      <c r="BS25" s="240"/>
      <c r="BT25" s="240"/>
      <c r="BU25" s="240"/>
      <c r="BV25" s="240"/>
      <c r="BW25" s="240"/>
      <c r="BX25" s="240"/>
      <c r="BY25" s="240"/>
      <c r="BZ25" s="240"/>
      <c r="CA25" s="240"/>
      <c r="CB25" s="240"/>
      <c r="CC25" s="240"/>
      <c r="CD25" s="240"/>
      <c r="CE25" s="240"/>
      <c r="CF25" s="240"/>
      <c r="CG25" s="240"/>
      <c r="CH25" s="240"/>
      <c r="CI25" s="240"/>
    </row>
    <row r="26" spans="1:87" s="223" customFormat="1" ht="23.45" customHeight="1" x14ac:dyDescent="0.25">
      <c r="A26" s="230" t="s">
        <v>88</v>
      </c>
      <c r="B26" s="230" t="s">
        <v>92</v>
      </c>
      <c r="C26" s="240"/>
      <c r="D26" s="240"/>
      <c r="E26" s="240"/>
      <c r="F26" s="240"/>
      <c r="G26" s="240"/>
      <c r="H26" s="240"/>
      <c r="I26" s="240"/>
      <c r="J26" s="240"/>
      <c r="K26" s="240"/>
      <c r="L26" s="240"/>
      <c r="M26" s="240"/>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0"/>
      <c r="AL26" s="240"/>
      <c r="AM26" s="240"/>
      <c r="AN26" s="240"/>
      <c r="AO26" s="240"/>
      <c r="AP26" s="240"/>
      <c r="AQ26" s="240"/>
      <c r="AR26" s="240"/>
      <c r="AS26" s="240"/>
      <c r="AT26" s="240"/>
      <c r="AU26" s="240"/>
      <c r="AV26" s="240"/>
      <c r="AW26" s="240"/>
      <c r="AX26" s="240"/>
      <c r="AY26" s="240"/>
      <c r="AZ26" s="240"/>
      <c r="BA26" s="240"/>
      <c r="BB26" s="240"/>
      <c r="BC26" s="240"/>
      <c r="BD26" s="240"/>
      <c r="BE26" s="240"/>
      <c r="BF26" s="240"/>
      <c r="BG26" s="240"/>
      <c r="BH26" s="240"/>
      <c r="BI26" s="240"/>
      <c r="BJ26" s="240"/>
      <c r="BK26" s="240"/>
      <c r="BL26" s="240"/>
      <c r="BM26" s="240"/>
      <c r="BN26" s="240"/>
      <c r="BO26" s="240"/>
      <c r="BP26" s="240"/>
      <c r="BQ26" s="240"/>
      <c r="BR26" s="240"/>
      <c r="BS26" s="240"/>
      <c r="BT26" s="240"/>
      <c r="BU26" s="240"/>
      <c r="BV26" s="240"/>
      <c r="BW26" s="240"/>
      <c r="BX26" s="240"/>
      <c r="BY26" s="240"/>
      <c r="BZ26" s="240"/>
      <c r="CA26" s="240"/>
      <c r="CB26" s="240"/>
      <c r="CC26" s="240"/>
      <c r="CD26" s="240"/>
      <c r="CE26" s="240"/>
      <c r="CF26" s="240"/>
      <c r="CG26" s="240"/>
      <c r="CH26" s="240"/>
      <c r="CI26" s="240"/>
    </row>
    <row r="27" spans="1:87" s="223" customFormat="1" ht="32.25" customHeight="1" x14ac:dyDescent="0.25">
      <c r="A27" s="230" t="s">
        <v>89</v>
      </c>
      <c r="B27" s="230" t="s">
        <v>93</v>
      </c>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0"/>
      <c r="AL27" s="240"/>
      <c r="AM27" s="240"/>
      <c r="AN27" s="240"/>
      <c r="AO27" s="240"/>
      <c r="AP27" s="240"/>
      <c r="AQ27" s="240"/>
      <c r="AR27" s="240"/>
      <c r="AS27" s="240"/>
      <c r="AT27" s="240"/>
      <c r="AU27" s="240"/>
      <c r="AV27" s="240"/>
      <c r="AW27" s="240"/>
      <c r="AX27" s="240"/>
      <c r="AY27" s="240"/>
      <c r="AZ27" s="240"/>
      <c r="BA27" s="240"/>
      <c r="BB27" s="240"/>
      <c r="BC27" s="240"/>
      <c r="BD27" s="240"/>
      <c r="BE27" s="240"/>
      <c r="BF27" s="240"/>
      <c r="BG27" s="240"/>
      <c r="BH27" s="240"/>
      <c r="BI27" s="240"/>
      <c r="BJ27" s="240"/>
      <c r="BK27" s="240"/>
      <c r="BL27" s="240"/>
      <c r="BM27" s="240"/>
      <c r="BN27" s="240"/>
      <c r="BO27" s="240"/>
      <c r="BP27" s="240"/>
      <c r="BQ27" s="240"/>
      <c r="BR27" s="240"/>
      <c r="BS27" s="240"/>
      <c r="BT27" s="240"/>
      <c r="BU27" s="240"/>
      <c r="BV27" s="240"/>
      <c r="BW27" s="240"/>
      <c r="BX27" s="240"/>
      <c r="BY27" s="240"/>
      <c r="BZ27" s="240"/>
      <c r="CA27" s="240"/>
      <c r="CB27" s="240"/>
      <c r="CC27" s="240"/>
      <c r="CD27" s="240"/>
      <c r="CE27" s="240"/>
      <c r="CF27" s="240"/>
      <c r="CG27" s="240"/>
      <c r="CH27" s="240"/>
      <c r="CI27" s="240"/>
    </row>
    <row r="28" spans="1:87" s="223" customFormat="1" ht="42" customHeight="1" thickBot="1" x14ac:dyDescent="0.3">
      <c r="A28" s="231" t="s">
        <v>90</v>
      </c>
      <c r="B28" s="232"/>
      <c r="C28" s="240"/>
      <c r="D28" s="240"/>
      <c r="E28" s="240"/>
      <c r="F28" s="240"/>
      <c r="G28" s="240"/>
      <c r="H28" s="240"/>
      <c r="I28" s="240"/>
      <c r="J28" s="240"/>
      <c r="K28" s="240"/>
      <c r="L28" s="240"/>
      <c r="M28" s="240"/>
      <c r="N28" s="240"/>
      <c r="O28" s="240"/>
      <c r="P28" s="240"/>
      <c r="Q28" s="240"/>
      <c r="R28" s="240"/>
      <c r="S28" s="240"/>
      <c r="T28" s="240"/>
      <c r="U28" s="240"/>
      <c r="V28" s="240"/>
      <c r="W28" s="240"/>
      <c r="X28" s="240"/>
      <c r="Y28" s="240"/>
      <c r="Z28" s="240"/>
      <c r="AA28" s="240"/>
      <c r="AB28" s="240"/>
      <c r="AC28" s="240"/>
      <c r="AD28" s="240"/>
      <c r="AE28" s="240"/>
      <c r="AF28" s="240"/>
      <c r="AG28" s="240"/>
      <c r="AH28" s="240"/>
      <c r="AI28" s="240"/>
      <c r="AJ28" s="240"/>
      <c r="AK28" s="240"/>
      <c r="AL28" s="240"/>
      <c r="AM28" s="240"/>
      <c r="AN28" s="240"/>
      <c r="AO28" s="240"/>
      <c r="AP28" s="240"/>
      <c r="AQ28" s="240"/>
      <c r="AR28" s="240"/>
      <c r="AS28" s="240"/>
      <c r="AT28" s="240"/>
      <c r="AU28" s="240"/>
      <c r="AV28" s="240"/>
      <c r="AW28" s="240"/>
      <c r="AX28" s="240"/>
      <c r="AY28" s="240"/>
      <c r="AZ28" s="240"/>
      <c r="BA28" s="240"/>
      <c r="BB28" s="240"/>
      <c r="BC28" s="240"/>
      <c r="BD28" s="240"/>
      <c r="BE28" s="240"/>
      <c r="BF28" s="240"/>
      <c r="BG28" s="240"/>
      <c r="BH28" s="240"/>
      <c r="BI28" s="240"/>
      <c r="BJ28" s="240"/>
      <c r="BK28" s="240"/>
      <c r="BL28" s="240"/>
      <c r="BM28" s="240"/>
      <c r="BN28" s="240"/>
      <c r="BO28" s="240"/>
      <c r="BP28" s="240"/>
      <c r="BQ28" s="240"/>
      <c r="BR28" s="240"/>
      <c r="BS28" s="240"/>
      <c r="BT28" s="240"/>
      <c r="BU28" s="240"/>
      <c r="BV28" s="240"/>
      <c r="BW28" s="240"/>
      <c r="BX28" s="240"/>
      <c r="BY28" s="240"/>
      <c r="BZ28" s="240"/>
      <c r="CA28" s="240"/>
      <c r="CB28" s="240"/>
      <c r="CC28" s="240"/>
      <c r="CD28" s="240"/>
      <c r="CE28" s="240"/>
      <c r="CF28" s="240"/>
      <c r="CG28" s="240"/>
      <c r="CH28" s="240"/>
      <c r="CI28" s="240"/>
    </row>
    <row r="29" spans="1:87" ht="29.45" customHeight="1" thickBot="1" x14ac:dyDescent="0.3">
      <c r="A29" s="213" t="s">
        <v>22</v>
      </c>
      <c r="B29" s="247"/>
      <c r="C29" s="240"/>
      <c r="D29" s="240"/>
      <c r="E29" s="240"/>
      <c r="F29" s="240"/>
      <c r="G29" s="240"/>
      <c r="H29" s="240"/>
      <c r="I29" s="240"/>
      <c r="J29" s="240"/>
      <c r="K29" s="240"/>
      <c r="L29" s="240"/>
      <c r="M29" s="240"/>
      <c r="N29" s="240"/>
      <c r="O29" s="240"/>
      <c r="P29" s="240"/>
      <c r="Q29" s="240"/>
      <c r="R29" s="240"/>
      <c r="S29" s="240"/>
      <c r="T29" s="240"/>
      <c r="U29" s="240"/>
      <c r="V29" s="240"/>
      <c r="W29" s="240"/>
      <c r="X29" s="240"/>
      <c r="Y29" s="240"/>
      <c r="Z29" s="240"/>
      <c r="AA29" s="240"/>
      <c r="AB29" s="240"/>
      <c r="AC29" s="240"/>
      <c r="AD29" s="240"/>
      <c r="AE29" s="240"/>
      <c r="AF29" s="240"/>
      <c r="AG29" s="240"/>
      <c r="AH29" s="240"/>
      <c r="AI29" s="240"/>
      <c r="AJ29" s="240"/>
      <c r="AK29" s="240"/>
      <c r="AL29" s="240"/>
      <c r="AM29" s="240"/>
      <c r="AN29" s="240"/>
      <c r="AO29" s="240"/>
      <c r="AP29" s="240"/>
      <c r="AQ29" s="240"/>
      <c r="AR29" s="240"/>
      <c r="AS29" s="240"/>
      <c r="AT29" s="240"/>
      <c r="AU29" s="240"/>
      <c r="AV29" s="240"/>
      <c r="AW29" s="240"/>
      <c r="AX29" s="240"/>
      <c r="AY29" s="240"/>
      <c r="AZ29" s="240"/>
      <c r="BA29" s="240"/>
      <c r="BB29" s="240"/>
      <c r="BC29" s="240"/>
      <c r="BD29" s="240"/>
      <c r="BE29" s="240"/>
      <c r="BF29" s="240"/>
      <c r="BG29" s="240"/>
      <c r="BH29" s="240"/>
      <c r="BI29" s="240"/>
      <c r="BJ29" s="240"/>
      <c r="BK29" s="240"/>
      <c r="BL29" s="240"/>
      <c r="BM29" s="240"/>
      <c r="BN29" s="240"/>
      <c r="BO29" s="240"/>
      <c r="BP29" s="240"/>
      <c r="BQ29" s="240"/>
      <c r="BR29" s="240"/>
      <c r="BS29" s="240"/>
      <c r="BT29" s="240"/>
      <c r="BU29" s="240"/>
      <c r="BV29" s="240"/>
      <c r="BW29" s="240"/>
      <c r="BX29" s="240"/>
      <c r="BY29" s="240"/>
      <c r="BZ29" s="240"/>
      <c r="CA29" s="240"/>
      <c r="CB29" s="240"/>
      <c r="CC29" s="240"/>
      <c r="CD29" s="240"/>
      <c r="CE29" s="240"/>
      <c r="CF29" s="240"/>
      <c r="CG29" s="240"/>
      <c r="CH29" s="240"/>
      <c r="CI29" s="240"/>
    </row>
    <row r="30" spans="1:87" ht="23.45" customHeight="1" thickBot="1" x14ac:dyDescent="0.3">
      <c r="A30" s="217" t="s">
        <v>59</v>
      </c>
      <c r="B30" s="248"/>
      <c r="C30" s="240"/>
      <c r="D30" s="240"/>
      <c r="E30" s="240"/>
      <c r="F30" s="240"/>
      <c r="G30" s="240"/>
      <c r="H30" s="240"/>
      <c r="I30" s="240"/>
      <c r="J30" s="240"/>
      <c r="K30" s="240"/>
      <c r="L30" s="240"/>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c r="AJ30" s="240"/>
      <c r="AK30" s="240"/>
      <c r="AL30" s="240"/>
      <c r="AM30" s="240"/>
      <c r="AN30" s="240"/>
      <c r="AO30" s="240"/>
      <c r="AP30" s="240"/>
      <c r="AQ30" s="240"/>
      <c r="AR30" s="240"/>
      <c r="AS30" s="240"/>
      <c r="AT30" s="240"/>
      <c r="AU30" s="240"/>
      <c r="AV30" s="240"/>
      <c r="AW30" s="240"/>
      <c r="AX30" s="240"/>
      <c r="AY30" s="240"/>
      <c r="AZ30" s="240"/>
      <c r="BA30" s="240"/>
      <c r="BB30" s="240"/>
      <c r="BC30" s="240"/>
      <c r="BD30" s="240"/>
      <c r="BE30" s="240"/>
      <c r="BF30" s="240"/>
      <c r="BG30" s="240"/>
      <c r="BH30" s="240"/>
      <c r="BI30" s="240"/>
      <c r="BJ30" s="240"/>
      <c r="BK30" s="240"/>
      <c r="BL30" s="240"/>
      <c r="BM30" s="240"/>
      <c r="BN30" s="240"/>
      <c r="BO30" s="240"/>
      <c r="BP30" s="240"/>
      <c r="BQ30" s="240"/>
      <c r="BR30" s="240"/>
      <c r="BS30" s="240"/>
      <c r="BT30" s="240"/>
      <c r="BU30" s="240"/>
      <c r="BV30" s="240"/>
      <c r="BW30" s="240"/>
      <c r="BX30" s="240"/>
      <c r="BY30" s="240"/>
      <c r="BZ30" s="240"/>
      <c r="CA30" s="240"/>
      <c r="CB30" s="240"/>
      <c r="CC30" s="240"/>
      <c r="CD30" s="240"/>
      <c r="CE30" s="240"/>
      <c r="CF30" s="240"/>
      <c r="CG30" s="240"/>
      <c r="CH30" s="240"/>
      <c r="CI30" s="240"/>
    </row>
    <row r="31" spans="1:87" ht="409.5" customHeight="1" thickBot="1" x14ac:dyDescent="0.3">
      <c r="A31" s="233"/>
      <c r="B31" s="246"/>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row>
    <row r="32" spans="1:87" ht="15.75" thickBot="1" x14ac:dyDescent="0.3">
      <c r="A32" s="234"/>
      <c r="B32" s="245"/>
    </row>
    <row r="33" spans="1:2" ht="29.45" customHeight="1" thickBot="1" x14ac:dyDescent="0.3">
      <c r="A33" s="213" t="s">
        <v>101</v>
      </c>
      <c r="B33" s="214"/>
    </row>
    <row r="34" spans="1:2" ht="22.5" customHeight="1" x14ac:dyDescent="0.25">
      <c r="A34" s="228" t="s">
        <v>102</v>
      </c>
      <c r="B34" s="235" t="s">
        <v>105</v>
      </c>
    </row>
    <row r="35" spans="1:2" ht="22.5" customHeight="1" x14ac:dyDescent="0.25">
      <c r="A35" s="226" t="s">
        <v>103</v>
      </c>
      <c r="B35" s="235"/>
    </row>
    <row r="36" spans="1:2" ht="39" customHeight="1" x14ac:dyDescent="0.25">
      <c r="A36" s="226" t="s">
        <v>104</v>
      </c>
      <c r="B36" s="236"/>
    </row>
    <row r="37" spans="1:2" ht="210.75" hidden="1" customHeight="1" x14ac:dyDescent="0.25"/>
    <row r="38" spans="1:2" x14ac:dyDescent="0.25">
      <c r="B38" s="240"/>
    </row>
    <row r="39" spans="1:2" x14ac:dyDescent="0.25">
      <c r="B39" s="240"/>
    </row>
    <row r="40" spans="1:2" x14ac:dyDescent="0.25">
      <c r="B40" s="240"/>
    </row>
    <row r="41" spans="1:2" x14ac:dyDescent="0.25">
      <c r="B41" s="240"/>
    </row>
    <row r="42" spans="1:2" x14ac:dyDescent="0.25">
      <c r="B42" s="240"/>
    </row>
    <row r="43" spans="1:2" x14ac:dyDescent="0.25">
      <c r="B43" s="240"/>
    </row>
    <row r="44" spans="1:2" x14ac:dyDescent="0.25">
      <c r="B44" s="240"/>
    </row>
  </sheetData>
  <mergeCells count="11">
    <mergeCell ref="A33:B33"/>
    <mergeCell ref="A1:B1"/>
    <mergeCell ref="A4:B4"/>
    <mergeCell ref="A5:B5"/>
    <mergeCell ref="A29:B29"/>
    <mergeCell ref="A30:B30"/>
    <mergeCell ref="A31:B31"/>
    <mergeCell ref="A15:B15"/>
    <mergeCell ref="A22:A24"/>
    <mergeCell ref="A28:B28"/>
    <mergeCell ref="B34:B36"/>
  </mergeCells>
  <phoneticPr fontId="14" type="noConversion"/>
  <pageMargins left="0.7" right="0.7" top="0.75" bottom="0.75" header="0.3" footer="0.3"/>
  <pageSetup orientation="portrait" r:id="rId1"/>
  <headerFooter>
    <oddHeader>&amp;C&amp;"-,Gras"&amp;14IDENTIFICATION ET DESCRIPTION</oddHeader>
  </headerFooter>
  <rowBreaks count="1" manualBreakCount="1">
    <brk id="2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BADCD-63A4-46EF-9C09-6AEABDC24A78}">
  <dimension ref="A1:M101"/>
  <sheetViews>
    <sheetView topLeftCell="A37" zoomScale="90" zoomScaleNormal="90" workbookViewId="0">
      <selection activeCell="A30" sqref="A30:E30"/>
    </sheetView>
  </sheetViews>
  <sheetFormatPr baseColWidth="10" defaultRowHeight="15" x14ac:dyDescent="0.25"/>
  <cols>
    <col min="1" max="1" width="32" bestFit="1" customWidth="1"/>
    <col min="2" max="2" width="18" customWidth="1"/>
    <col min="3" max="3" width="16.28515625" customWidth="1"/>
    <col min="4" max="4" width="14" bestFit="1" customWidth="1"/>
    <col min="5" max="5" width="2.28515625" customWidth="1"/>
    <col min="6" max="6" width="7.140625" customWidth="1"/>
    <col min="7" max="7" width="4.28515625" customWidth="1"/>
    <col min="8" max="8" width="10.5703125" customWidth="1"/>
    <col min="9" max="9" width="10" customWidth="1"/>
    <col min="10" max="10" width="16.5703125" customWidth="1"/>
    <col min="11" max="11" width="15" customWidth="1"/>
    <col min="12" max="12" width="8" customWidth="1"/>
  </cols>
  <sheetData>
    <row r="1" spans="1:12" x14ac:dyDescent="0.25">
      <c r="A1" s="98" t="s">
        <v>98</v>
      </c>
      <c r="B1" s="98"/>
      <c r="C1" s="98"/>
      <c r="D1" s="98"/>
      <c r="E1" s="98"/>
      <c r="F1" s="98"/>
      <c r="G1" s="98"/>
    </row>
    <row r="2" spans="1:12" x14ac:dyDescent="0.25">
      <c r="A2" s="49" t="s">
        <v>99</v>
      </c>
      <c r="B2" s="49"/>
      <c r="C2" s="49"/>
      <c r="D2" s="49"/>
      <c r="E2" s="49"/>
      <c r="F2" s="49"/>
      <c r="G2" s="49"/>
      <c r="H2" s="49"/>
      <c r="I2" s="49"/>
      <c r="J2" s="49"/>
      <c r="K2" s="49"/>
    </row>
    <row r="3" spans="1:12" x14ac:dyDescent="0.25">
      <c r="A3" s="99" t="s">
        <v>100</v>
      </c>
      <c r="B3" s="99"/>
      <c r="C3" s="99"/>
      <c r="D3" s="99"/>
      <c r="E3" s="99"/>
      <c r="F3" s="99"/>
      <c r="G3" s="99"/>
      <c r="H3" s="99"/>
      <c r="I3" s="99"/>
      <c r="J3" s="99"/>
    </row>
    <row r="4" spans="1:12" ht="30" customHeight="1" x14ac:dyDescent="0.25">
      <c r="A4" s="100" t="s">
        <v>31</v>
      </c>
      <c r="B4" s="101"/>
      <c r="C4" s="101"/>
      <c r="D4" s="101"/>
      <c r="E4" s="101"/>
      <c r="F4" s="16"/>
      <c r="G4" s="16"/>
      <c r="H4" s="101" t="s">
        <v>32</v>
      </c>
      <c r="I4" s="101"/>
      <c r="J4" s="101"/>
      <c r="K4" s="101"/>
      <c r="L4" s="102"/>
    </row>
    <row r="5" spans="1:12" ht="59.45" customHeight="1" x14ac:dyDescent="0.25">
      <c r="A5" s="51" t="s">
        <v>0</v>
      </c>
      <c r="B5" s="17" t="s">
        <v>33</v>
      </c>
      <c r="C5" s="17" t="s">
        <v>34</v>
      </c>
      <c r="D5" s="103" t="s">
        <v>53</v>
      </c>
      <c r="E5" s="103"/>
      <c r="F5" s="52" t="s">
        <v>67</v>
      </c>
      <c r="G5" s="18"/>
      <c r="H5" s="103" t="s">
        <v>52</v>
      </c>
      <c r="I5" s="103"/>
      <c r="J5" s="17" t="s">
        <v>36</v>
      </c>
      <c r="K5" s="17" t="s">
        <v>37</v>
      </c>
      <c r="L5" s="17" t="s">
        <v>67</v>
      </c>
    </row>
    <row r="6" spans="1:12" ht="28.5" customHeight="1" x14ac:dyDescent="0.25">
      <c r="A6" s="1"/>
      <c r="B6" s="12"/>
      <c r="C6" s="12"/>
      <c r="D6" s="94">
        <f t="shared" ref="D6:D22" si="0">B6+C6</f>
        <v>0</v>
      </c>
      <c r="E6" s="94"/>
      <c r="F6" s="53" t="str">
        <f>IF(D6&gt;0,(D6/$D$23),"")</f>
        <v/>
      </c>
      <c r="G6" s="19"/>
      <c r="H6" s="95"/>
      <c r="I6" s="95"/>
      <c r="J6" s="14"/>
      <c r="K6" s="20">
        <f>H6+J6</f>
        <v>0</v>
      </c>
      <c r="L6" s="54" t="str">
        <f>IF(K6&gt;0,(K6/$K$23),"")</f>
        <v/>
      </c>
    </row>
    <row r="7" spans="1:12" ht="31.5" customHeight="1" x14ac:dyDescent="0.25">
      <c r="A7" s="1"/>
      <c r="B7" s="12"/>
      <c r="C7" s="12"/>
      <c r="D7" s="96">
        <f t="shared" si="0"/>
        <v>0</v>
      </c>
      <c r="E7" s="97"/>
      <c r="F7" s="53" t="str">
        <f t="shared" ref="F7:F22" si="1">IF(D7&gt;0,(D7/$D$23),"")</f>
        <v/>
      </c>
      <c r="G7" s="19"/>
      <c r="H7" s="95"/>
      <c r="I7" s="95"/>
      <c r="J7" s="14"/>
      <c r="K7" s="20">
        <f t="shared" ref="K7:K21" si="2">H7+J7</f>
        <v>0</v>
      </c>
      <c r="L7" s="54" t="str">
        <f t="shared" ref="L7:L22" si="3">IF(K7&gt;0,(K7/$K$23),"")</f>
        <v/>
      </c>
    </row>
    <row r="8" spans="1:12" ht="28.5" customHeight="1" x14ac:dyDescent="0.25">
      <c r="A8" s="1"/>
      <c r="B8" s="12"/>
      <c r="C8" s="12"/>
      <c r="D8" s="96">
        <f t="shared" si="0"/>
        <v>0</v>
      </c>
      <c r="E8" s="97"/>
      <c r="F8" s="53" t="str">
        <f t="shared" si="1"/>
        <v/>
      </c>
      <c r="G8" s="19"/>
      <c r="H8" s="95"/>
      <c r="I8" s="95"/>
      <c r="J8" s="14"/>
      <c r="K8" s="20">
        <f t="shared" si="2"/>
        <v>0</v>
      </c>
      <c r="L8" s="54" t="str">
        <f t="shared" si="3"/>
        <v/>
      </c>
    </row>
    <row r="9" spans="1:12" ht="29.25" customHeight="1" x14ac:dyDescent="0.25">
      <c r="A9" s="1"/>
      <c r="B9" s="12"/>
      <c r="C9" s="12"/>
      <c r="D9" s="96">
        <f t="shared" si="0"/>
        <v>0</v>
      </c>
      <c r="E9" s="97"/>
      <c r="F9" s="53" t="str">
        <f t="shared" si="1"/>
        <v/>
      </c>
      <c r="G9" s="19"/>
      <c r="H9" s="95"/>
      <c r="I9" s="95"/>
      <c r="J9" s="14"/>
      <c r="K9" s="20">
        <f t="shared" si="2"/>
        <v>0</v>
      </c>
      <c r="L9" s="54" t="str">
        <f t="shared" si="3"/>
        <v/>
      </c>
    </row>
    <row r="10" spans="1:12" ht="27" customHeight="1" x14ac:dyDescent="0.25">
      <c r="A10" s="1"/>
      <c r="B10" s="12"/>
      <c r="C10" s="12"/>
      <c r="D10" s="96">
        <f t="shared" si="0"/>
        <v>0</v>
      </c>
      <c r="E10" s="97"/>
      <c r="F10" s="53" t="str">
        <f t="shared" si="1"/>
        <v/>
      </c>
      <c r="G10" s="19"/>
      <c r="H10" s="95"/>
      <c r="I10" s="95"/>
      <c r="J10" s="14"/>
      <c r="K10" s="20">
        <f t="shared" si="2"/>
        <v>0</v>
      </c>
      <c r="L10" s="54" t="str">
        <f t="shared" si="3"/>
        <v/>
      </c>
    </row>
    <row r="11" spans="1:12" ht="31.5" customHeight="1" x14ac:dyDescent="0.25">
      <c r="A11" s="1"/>
      <c r="B11" s="12"/>
      <c r="C11" s="12"/>
      <c r="D11" s="96">
        <f t="shared" si="0"/>
        <v>0</v>
      </c>
      <c r="E11" s="97"/>
      <c r="F11" s="53" t="str">
        <f t="shared" si="1"/>
        <v/>
      </c>
      <c r="G11" s="19"/>
      <c r="H11" s="95"/>
      <c r="I11" s="95"/>
      <c r="J11" s="14"/>
      <c r="K11" s="20">
        <f t="shared" si="2"/>
        <v>0</v>
      </c>
      <c r="L11" s="54" t="str">
        <f t="shared" si="3"/>
        <v/>
      </c>
    </row>
    <row r="12" spans="1:12" ht="30" customHeight="1" x14ac:dyDescent="0.25">
      <c r="A12" s="1"/>
      <c r="B12" s="12"/>
      <c r="C12" s="12"/>
      <c r="D12" s="96">
        <f t="shared" si="0"/>
        <v>0</v>
      </c>
      <c r="E12" s="97"/>
      <c r="F12" s="53" t="str">
        <f t="shared" si="1"/>
        <v/>
      </c>
      <c r="G12" s="19"/>
      <c r="H12" s="95"/>
      <c r="I12" s="95"/>
      <c r="J12" s="14"/>
      <c r="K12" s="20">
        <f t="shared" si="2"/>
        <v>0</v>
      </c>
      <c r="L12" s="54" t="str">
        <f t="shared" si="3"/>
        <v/>
      </c>
    </row>
    <row r="13" spans="1:12" ht="31.5" customHeight="1" x14ac:dyDescent="0.25">
      <c r="A13" s="1"/>
      <c r="B13" s="12"/>
      <c r="C13" s="12"/>
      <c r="D13" s="96">
        <f t="shared" si="0"/>
        <v>0</v>
      </c>
      <c r="E13" s="97"/>
      <c r="F13" s="53" t="str">
        <f t="shared" si="1"/>
        <v/>
      </c>
      <c r="G13" s="19"/>
      <c r="H13" s="95"/>
      <c r="I13" s="95"/>
      <c r="J13" s="14"/>
      <c r="K13" s="20">
        <f t="shared" si="2"/>
        <v>0</v>
      </c>
      <c r="L13" s="54" t="str">
        <f t="shared" si="3"/>
        <v/>
      </c>
    </row>
    <row r="14" spans="1:12" ht="30" customHeight="1" x14ac:dyDescent="0.25">
      <c r="A14" s="1"/>
      <c r="B14" s="12"/>
      <c r="C14" s="12"/>
      <c r="D14" s="96">
        <f t="shared" si="0"/>
        <v>0</v>
      </c>
      <c r="E14" s="97"/>
      <c r="F14" s="53" t="str">
        <f t="shared" si="1"/>
        <v/>
      </c>
      <c r="G14" s="19"/>
      <c r="H14" s="95"/>
      <c r="I14" s="95"/>
      <c r="J14" s="14"/>
      <c r="K14" s="20">
        <f t="shared" si="2"/>
        <v>0</v>
      </c>
      <c r="L14" s="54" t="str">
        <f t="shared" si="3"/>
        <v/>
      </c>
    </row>
    <row r="15" spans="1:12" ht="30" customHeight="1" x14ac:dyDescent="0.25">
      <c r="A15" s="1"/>
      <c r="B15" s="12"/>
      <c r="C15" s="12"/>
      <c r="D15" s="96">
        <f t="shared" si="0"/>
        <v>0</v>
      </c>
      <c r="E15" s="97"/>
      <c r="F15" s="53" t="str">
        <f t="shared" si="1"/>
        <v/>
      </c>
      <c r="G15" s="19"/>
      <c r="H15" s="95"/>
      <c r="I15" s="95"/>
      <c r="J15" s="14"/>
      <c r="K15" s="20">
        <f t="shared" si="2"/>
        <v>0</v>
      </c>
      <c r="L15" s="54" t="str">
        <f t="shared" si="3"/>
        <v/>
      </c>
    </row>
    <row r="16" spans="1:12" ht="30" customHeight="1" x14ac:dyDescent="0.25">
      <c r="A16" s="1"/>
      <c r="B16" s="12"/>
      <c r="C16" s="12"/>
      <c r="D16" s="96">
        <f t="shared" si="0"/>
        <v>0</v>
      </c>
      <c r="E16" s="97"/>
      <c r="F16" s="53" t="str">
        <f t="shared" si="1"/>
        <v/>
      </c>
      <c r="G16" s="19"/>
      <c r="H16" s="95"/>
      <c r="I16" s="95"/>
      <c r="J16" s="14"/>
      <c r="K16" s="20">
        <f t="shared" si="2"/>
        <v>0</v>
      </c>
      <c r="L16" s="54" t="str">
        <f t="shared" si="3"/>
        <v/>
      </c>
    </row>
    <row r="17" spans="1:12" ht="18" customHeight="1" x14ac:dyDescent="0.25">
      <c r="A17" s="1"/>
      <c r="B17" s="12"/>
      <c r="C17" s="12"/>
      <c r="D17" s="96">
        <f t="shared" si="0"/>
        <v>0</v>
      </c>
      <c r="E17" s="97"/>
      <c r="F17" s="53" t="str">
        <f t="shared" si="1"/>
        <v/>
      </c>
      <c r="G17" s="19"/>
      <c r="H17" s="95"/>
      <c r="I17" s="95"/>
      <c r="J17" s="14"/>
      <c r="K17" s="20">
        <f t="shared" si="2"/>
        <v>0</v>
      </c>
      <c r="L17" s="54" t="str">
        <f t="shared" si="3"/>
        <v/>
      </c>
    </row>
    <row r="18" spans="1:12" ht="18" customHeight="1" x14ac:dyDescent="0.25">
      <c r="A18" s="1"/>
      <c r="B18" s="12"/>
      <c r="C18" s="12"/>
      <c r="D18" s="96">
        <f t="shared" si="0"/>
        <v>0</v>
      </c>
      <c r="E18" s="97"/>
      <c r="F18" s="53" t="str">
        <f t="shared" si="1"/>
        <v/>
      </c>
      <c r="G18" s="19"/>
      <c r="H18" s="95"/>
      <c r="I18" s="95"/>
      <c r="J18" s="14"/>
      <c r="K18" s="20">
        <f t="shared" si="2"/>
        <v>0</v>
      </c>
      <c r="L18" s="54" t="str">
        <f t="shared" si="3"/>
        <v/>
      </c>
    </row>
    <row r="19" spans="1:12" ht="18" customHeight="1" x14ac:dyDescent="0.25">
      <c r="A19" s="1"/>
      <c r="B19" s="12"/>
      <c r="C19" s="12"/>
      <c r="D19" s="96">
        <f t="shared" si="0"/>
        <v>0</v>
      </c>
      <c r="E19" s="97"/>
      <c r="F19" s="53" t="str">
        <f t="shared" si="1"/>
        <v/>
      </c>
      <c r="G19" s="19"/>
      <c r="H19" s="95"/>
      <c r="I19" s="95"/>
      <c r="J19" s="14"/>
      <c r="K19" s="20">
        <f t="shared" si="2"/>
        <v>0</v>
      </c>
      <c r="L19" s="54" t="str">
        <f t="shared" si="3"/>
        <v/>
      </c>
    </row>
    <row r="20" spans="1:12" ht="18" customHeight="1" x14ac:dyDescent="0.25">
      <c r="A20" s="1"/>
      <c r="B20" s="12"/>
      <c r="C20" s="12"/>
      <c r="D20" s="96">
        <f t="shared" si="0"/>
        <v>0</v>
      </c>
      <c r="E20" s="97"/>
      <c r="F20" s="53" t="str">
        <f t="shared" si="1"/>
        <v/>
      </c>
      <c r="G20" s="19"/>
      <c r="H20" s="95"/>
      <c r="I20" s="95"/>
      <c r="J20" s="14"/>
      <c r="K20" s="20">
        <f t="shared" si="2"/>
        <v>0</v>
      </c>
      <c r="L20" s="54" t="str">
        <f t="shared" si="3"/>
        <v/>
      </c>
    </row>
    <row r="21" spans="1:12" ht="18" customHeight="1" x14ac:dyDescent="0.25">
      <c r="A21" s="1"/>
      <c r="B21" s="12"/>
      <c r="C21" s="12"/>
      <c r="D21" s="96">
        <f t="shared" si="0"/>
        <v>0</v>
      </c>
      <c r="E21" s="97"/>
      <c r="F21" s="53" t="str">
        <f t="shared" si="1"/>
        <v/>
      </c>
      <c r="G21" s="19"/>
      <c r="H21" s="95"/>
      <c r="I21" s="95"/>
      <c r="J21" s="14"/>
      <c r="K21" s="20">
        <f t="shared" si="2"/>
        <v>0</v>
      </c>
      <c r="L21" s="54" t="str">
        <f t="shared" si="3"/>
        <v/>
      </c>
    </row>
    <row r="22" spans="1:12" ht="18" customHeight="1" x14ac:dyDescent="0.25">
      <c r="A22" s="2" t="s">
        <v>1</v>
      </c>
      <c r="B22" s="12"/>
      <c r="C22" s="13"/>
      <c r="D22" s="96">
        <f t="shared" si="0"/>
        <v>0</v>
      </c>
      <c r="E22" s="97"/>
      <c r="F22" s="53" t="str">
        <f t="shared" si="1"/>
        <v/>
      </c>
      <c r="G22" s="19"/>
      <c r="H22" s="105">
        <f>J88</f>
        <v>0</v>
      </c>
      <c r="I22" s="105"/>
      <c r="J22" s="3"/>
      <c r="K22" s="21">
        <f>H22</f>
        <v>0</v>
      </c>
      <c r="L22" s="54" t="str">
        <f t="shared" si="3"/>
        <v/>
      </c>
    </row>
    <row r="23" spans="1:12" ht="33" customHeight="1" x14ac:dyDescent="0.25">
      <c r="A23" s="22" t="s">
        <v>2</v>
      </c>
      <c r="B23" s="55">
        <f>SUM(B6:B22)</f>
        <v>0</v>
      </c>
      <c r="C23" s="56">
        <f>SUM(C6:C22)</f>
        <v>0</v>
      </c>
      <c r="D23" s="106">
        <f>SUM(D6:E22)</f>
        <v>0</v>
      </c>
      <c r="E23" s="106"/>
      <c r="F23" s="57">
        <f>SUM(F6:F22)</f>
        <v>0</v>
      </c>
      <c r="G23" s="58"/>
      <c r="H23" s="107">
        <f>SUM(H6:I22)</f>
        <v>0</v>
      </c>
      <c r="I23" s="107"/>
      <c r="J23" s="59">
        <f>SUM(J6:J22)</f>
        <v>0</v>
      </c>
      <c r="K23" s="60">
        <f>SUM(K6:K22)</f>
        <v>0</v>
      </c>
      <c r="L23" s="61">
        <f>SUM(L6:L22)</f>
        <v>0</v>
      </c>
    </row>
    <row r="24" spans="1:12" ht="17.45" customHeight="1" x14ac:dyDescent="0.25">
      <c r="A24" s="23"/>
      <c r="B24" s="104" t="s">
        <v>55</v>
      </c>
      <c r="C24" s="104"/>
      <c r="D24" s="104"/>
      <c r="E24" s="104"/>
      <c r="F24" s="104"/>
      <c r="G24" s="104"/>
      <c r="H24" s="104"/>
      <c r="I24" s="104"/>
      <c r="J24" s="104"/>
      <c r="K24" s="104"/>
      <c r="L24" s="24"/>
    </row>
    <row r="25" spans="1:12" ht="17.45" customHeight="1" x14ac:dyDescent="0.25">
      <c r="A25" s="23"/>
      <c r="B25" s="24"/>
      <c r="C25" s="24"/>
      <c r="D25" s="24"/>
      <c r="E25" s="24"/>
      <c r="F25" s="24"/>
      <c r="G25" s="24"/>
      <c r="H25" s="24"/>
      <c r="I25" s="24"/>
      <c r="J25" s="24"/>
      <c r="K25" s="24"/>
      <c r="L25" s="24"/>
    </row>
    <row r="26" spans="1:12" ht="16.899999999999999" customHeight="1" x14ac:dyDescent="0.25">
      <c r="A26" s="98"/>
      <c r="B26" s="98"/>
      <c r="C26" s="98"/>
      <c r="D26" s="98"/>
      <c r="E26" s="98"/>
      <c r="F26" s="98"/>
      <c r="G26" s="98"/>
      <c r="H26" s="98"/>
      <c r="I26" s="98"/>
      <c r="J26" s="98"/>
      <c r="K26" s="98"/>
      <c r="L26" s="49"/>
    </row>
    <row r="27" spans="1:12" ht="13.15" customHeight="1" x14ac:dyDescent="0.25">
      <c r="A27" s="98"/>
      <c r="B27" s="98"/>
      <c r="C27" s="98"/>
      <c r="D27" s="98"/>
      <c r="E27" s="98"/>
      <c r="F27" s="98"/>
      <c r="G27" s="98"/>
      <c r="H27" s="98"/>
      <c r="I27" s="98"/>
      <c r="J27" s="98"/>
      <c r="K27" s="98"/>
      <c r="L27" s="49"/>
    </row>
    <row r="28" spans="1:12" ht="13.15" customHeight="1" x14ac:dyDescent="0.25">
      <c r="A28" s="98"/>
      <c r="B28" s="98"/>
      <c r="C28" s="98"/>
      <c r="D28" s="98"/>
      <c r="E28" s="98"/>
      <c r="F28" s="98"/>
      <c r="G28" s="98"/>
      <c r="H28" s="98"/>
      <c r="I28" s="98"/>
      <c r="J28" s="98"/>
      <c r="K28" s="98"/>
      <c r="L28" s="49"/>
    </row>
    <row r="29" spans="1:12" ht="19.149999999999999" customHeight="1" x14ac:dyDescent="0.25">
      <c r="A29" s="98"/>
      <c r="B29" s="98"/>
      <c r="C29" s="98"/>
      <c r="D29" s="98"/>
      <c r="E29" s="98"/>
      <c r="F29" s="98"/>
      <c r="G29" s="98"/>
      <c r="H29" s="98"/>
      <c r="I29" s="98"/>
      <c r="J29" s="98"/>
      <c r="K29" s="98"/>
      <c r="L29" s="49"/>
    </row>
    <row r="30" spans="1:12" ht="31.5" customHeight="1" x14ac:dyDescent="0.25">
      <c r="A30" s="111" t="s">
        <v>38</v>
      </c>
      <c r="B30" s="112"/>
      <c r="C30" s="112"/>
      <c r="D30" s="112"/>
      <c r="E30" s="112"/>
      <c r="F30" s="25"/>
      <c r="G30" s="25"/>
      <c r="H30" s="113" t="s">
        <v>62</v>
      </c>
      <c r="I30" s="113"/>
      <c r="J30" s="113"/>
      <c r="K30" s="113"/>
      <c r="L30" s="113"/>
    </row>
    <row r="31" spans="1:12" ht="41.25" customHeight="1" x14ac:dyDescent="0.25">
      <c r="A31" s="26" t="s">
        <v>3</v>
      </c>
      <c r="B31" s="17" t="s">
        <v>39</v>
      </c>
      <c r="C31" s="17" t="s">
        <v>34</v>
      </c>
      <c r="D31" s="103" t="s">
        <v>35</v>
      </c>
      <c r="E31" s="103"/>
      <c r="F31" s="17" t="s">
        <v>67</v>
      </c>
      <c r="G31" s="27"/>
      <c r="H31" s="103" t="s">
        <v>65</v>
      </c>
      <c r="I31" s="103"/>
      <c r="J31" s="17" t="s">
        <v>36</v>
      </c>
      <c r="K31" s="17" t="s">
        <v>40</v>
      </c>
      <c r="L31" s="17" t="s">
        <v>67</v>
      </c>
    </row>
    <row r="32" spans="1:12" ht="33.75" customHeight="1" x14ac:dyDescent="0.25">
      <c r="A32" s="1"/>
      <c r="B32" s="12"/>
      <c r="C32" s="12"/>
      <c r="D32" s="94">
        <f t="shared" ref="D32:D43" si="4">B32+C32</f>
        <v>0</v>
      </c>
      <c r="E32" s="94"/>
      <c r="F32" s="53" t="str">
        <f>IF(D32&gt;0,(D32/$D$44),"")</f>
        <v/>
      </c>
      <c r="G32" s="28"/>
      <c r="H32" s="109"/>
      <c r="I32" s="110"/>
      <c r="J32" s="62"/>
      <c r="K32" s="20">
        <f>H32+J32</f>
        <v>0</v>
      </c>
      <c r="L32" s="53" t="str">
        <f>IF(K32&gt;0,(K32/$K$44),"")</f>
        <v/>
      </c>
    </row>
    <row r="33" spans="1:12" ht="32.25" customHeight="1" x14ac:dyDescent="0.25">
      <c r="A33" s="1"/>
      <c r="B33" s="12"/>
      <c r="C33" s="12"/>
      <c r="D33" s="108">
        <f t="shared" si="4"/>
        <v>0</v>
      </c>
      <c r="E33" s="108"/>
      <c r="F33" s="53" t="str">
        <f t="shared" ref="F33:F43" si="5">IF(D33&gt;0,(D33/$D$44),"")</f>
        <v/>
      </c>
      <c r="G33" s="28"/>
      <c r="H33" s="109"/>
      <c r="I33" s="110"/>
      <c r="J33" s="62"/>
      <c r="K33" s="20">
        <f t="shared" ref="K33:K43" si="6">H33+J33</f>
        <v>0</v>
      </c>
      <c r="L33" s="53" t="str">
        <f t="shared" ref="L33:L43" si="7">IF(K33&gt;0,(K33/$K$44),"")</f>
        <v/>
      </c>
    </row>
    <row r="34" spans="1:12" ht="33" customHeight="1" x14ac:dyDescent="0.25">
      <c r="A34" s="1"/>
      <c r="B34" s="12"/>
      <c r="C34" s="12"/>
      <c r="D34" s="108">
        <f t="shared" si="4"/>
        <v>0</v>
      </c>
      <c r="E34" s="108"/>
      <c r="F34" s="53" t="str">
        <f t="shared" si="5"/>
        <v/>
      </c>
      <c r="G34" s="28"/>
      <c r="H34" s="109"/>
      <c r="I34" s="110"/>
      <c r="J34" s="62"/>
      <c r="K34" s="20">
        <f t="shared" si="6"/>
        <v>0</v>
      </c>
      <c r="L34" s="53" t="str">
        <f t="shared" si="7"/>
        <v/>
      </c>
    </row>
    <row r="35" spans="1:12" ht="31.5" customHeight="1" x14ac:dyDescent="0.25">
      <c r="A35" s="1"/>
      <c r="B35" s="12"/>
      <c r="C35" s="12"/>
      <c r="D35" s="108">
        <f t="shared" si="4"/>
        <v>0</v>
      </c>
      <c r="E35" s="108"/>
      <c r="F35" s="53" t="str">
        <f t="shared" si="5"/>
        <v/>
      </c>
      <c r="G35" s="28"/>
      <c r="H35" s="109"/>
      <c r="I35" s="110"/>
      <c r="J35" s="62"/>
      <c r="K35" s="20">
        <f t="shared" si="6"/>
        <v>0</v>
      </c>
      <c r="L35" s="53" t="str">
        <f t="shared" si="7"/>
        <v/>
      </c>
    </row>
    <row r="36" spans="1:12" ht="31.5" customHeight="1" x14ac:dyDescent="0.25">
      <c r="A36" s="1"/>
      <c r="B36" s="12"/>
      <c r="C36" s="12"/>
      <c r="D36" s="108">
        <f t="shared" si="4"/>
        <v>0</v>
      </c>
      <c r="E36" s="108"/>
      <c r="F36" s="53" t="str">
        <f t="shared" si="5"/>
        <v/>
      </c>
      <c r="G36" s="28"/>
      <c r="H36" s="109"/>
      <c r="I36" s="110"/>
      <c r="J36" s="62"/>
      <c r="K36" s="20">
        <f t="shared" si="6"/>
        <v>0</v>
      </c>
      <c r="L36" s="53" t="str">
        <f t="shared" si="7"/>
        <v/>
      </c>
    </row>
    <row r="37" spans="1:12" ht="33.75" customHeight="1" x14ac:dyDescent="0.25">
      <c r="A37" s="1"/>
      <c r="B37" s="12"/>
      <c r="C37" s="12"/>
      <c r="D37" s="108">
        <f t="shared" si="4"/>
        <v>0</v>
      </c>
      <c r="E37" s="108"/>
      <c r="F37" s="53" t="str">
        <f t="shared" si="5"/>
        <v/>
      </c>
      <c r="G37" s="28"/>
      <c r="H37" s="109"/>
      <c r="I37" s="110"/>
      <c r="J37" s="62"/>
      <c r="K37" s="20">
        <f t="shared" si="6"/>
        <v>0</v>
      </c>
      <c r="L37" s="53" t="str">
        <f t="shared" si="7"/>
        <v/>
      </c>
    </row>
    <row r="38" spans="1:12" ht="33.75" customHeight="1" x14ac:dyDescent="0.25">
      <c r="A38" s="1"/>
      <c r="B38" s="12"/>
      <c r="C38" s="12"/>
      <c r="D38" s="108">
        <f t="shared" si="4"/>
        <v>0</v>
      </c>
      <c r="E38" s="108"/>
      <c r="F38" s="53" t="str">
        <f t="shared" si="5"/>
        <v/>
      </c>
      <c r="G38" s="28"/>
      <c r="H38" s="114"/>
      <c r="I38" s="114"/>
      <c r="J38" s="62"/>
      <c r="K38" s="20">
        <f t="shared" si="6"/>
        <v>0</v>
      </c>
      <c r="L38" s="53" t="str">
        <f t="shared" si="7"/>
        <v/>
      </c>
    </row>
    <row r="39" spans="1:12" ht="31.5" customHeight="1" x14ac:dyDescent="0.25">
      <c r="A39" s="1"/>
      <c r="B39" s="12"/>
      <c r="C39" s="12"/>
      <c r="D39" s="94">
        <f t="shared" si="4"/>
        <v>0</v>
      </c>
      <c r="E39" s="94"/>
      <c r="F39" s="53" t="str">
        <f t="shared" si="5"/>
        <v/>
      </c>
      <c r="G39" s="28"/>
      <c r="H39" s="114"/>
      <c r="I39" s="114"/>
      <c r="J39" s="62"/>
      <c r="K39" s="20">
        <f t="shared" si="6"/>
        <v>0</v>
      </c>
      <c r="L39" s="53" t="str">
        <f t="shared" si="7"/>
        <v/>
      </c>
    </row>
    <row r="40" spans="1:12" ht="32.25" customHeight="1" x14ac:dyDescent="0.25">
      <c r="A40" s="1"/>
      <c r="B40" s="12"/>
      <c r="C40" s="12"/>
      <c r="D40" s="94">
        <f t="shared" si="4"/>
        <v>0</v>
      </c>
      <c r="E40" s="94"/>
      <c r="F40" s="53" t="str">
        <f t="shared" si="5"/>
        <v/>
      </c>
      <c r="G40" s="29"/>
      <c r="H40" s="110"/>
      <c r="I40" s="114"/>
      <c r="J40" s="62"/>
      <c r="K40" s="20">
        <f t="shared" si="6"/>
        <v>0</v>
      </c>
      <c r="L40" s="53" t="str">
        <f t="shared" si="7"/>
        <v/>
      </c>
    </row>
    <row r="41" spans="1:12" ht="19.899999999999999" customHeight="1" x14ac:dyDescent="0.25">
      <c r="A41" s="1"/>
      <c r="B41" s="12"/>
      <c r="C41" s="12"/>
      <c r="D41" s="94">
        <f t="shared" si="4"/>
        <v>0</v>
      </c>
      <c r="E41" s="94"/>
      <c r="F41" s="53" t="str">
        <f t="shared" si="5"/>
        <v/>
      </c>
      <c r="G41" s="28"/>
      <c r="H41" s="114"/>
      <c r="I41" s="114"/>
      <c r="J41" s="62"/>
      <c r="K41" s="20">
        <f t="shared" si="6"/>
        <v>0</v>
      </c>
      <c r="L41" s="53" t="str">
        <f t="shared" si="7"/>
        <v/>
      </c>
    </row>
    <row r="42" spans="1:12" ht="19.899999999999999" customHeight="1" x14ac:dyDescent="0.25">
      <c r="A42" s="1"/>
      <c r="B42" s="12"/>
      <c r="C42" s="12"/>
      <c r="D42" s="94">
        <f t="shared" si="4"/>
        <v>0</v>
      </c>
      <c r="E42" s="94"/>
      <c r="F42" s="53" t="str">
        <f t="shared" si="5"/>
        <v/>
      </c>
      <c r="G42" s="28"/>
      <c r="H42" s="114"/>
      <c r="I42" s="114"/>
      <c r="J42" s="62"/>
      <c r="K42" s="20">
        <f t="shared" si="6"/>
        <v>0</v>
      </c>
      <c r="L42" s="53" t="str">
        <f t="shared" si="7"/>
        <v/>
      </c>
    </row>
    <row r="43" spans="1:12" ht="19.899999999999999" customHeight="1" x14ac:dyDescent="0.25">
      <c r="A43" s="1"/>
      <c r="B43" s="12"/>
      <c r="C43" s="12"/>
      <c r="D43" s="94">
        <f t="shared" si="4"/>
        <v>0</v>
      </c>
      <c r="E43" s="94"/>
      <c r="F43" s="53" t="str">
        <f t="shared" si="5"/>
        <v/>
      </c>
      <c r="G43" s="28"/>
      <c r="H43" s="114"/>
      <c r="I43" s="114"/>
      <c r="J43" s="62"/>
      <c r="K43" s="20">
        <f t="shared" si="6"/>
        <v>0</v>
      </c>
      <c r="L43" s="53" t="str">
        <f t="shared" si="7"/>
        <v/>
      </c>
    </row>
    <row r="44" spans="1:12" ht="29.45" customHeight="1" x14ac:dyDescent="0.25">
      <c r="A44" s="22" t="s">
        <v>2</v>
      </c>
      <c r="B44" s="55">
        <f>SUM(B32:B43)</f>
        <v>0</v>
      </c>
      <c r="C44" s="56">
        <f>SUM(C32:C43)</f>
        <v>0</v>
      </c>
      <c r="D44" s="106">
        <f>SUM(D32:E43)</f>
        <v>0</v>
      </c>
      <c r="E44" s="106"/>
      <c r="F44" s="93">
        <f>SUM(F32:F43)</f>
        <v>0</v>
      </c>
      <c r="G44" s="58"/>
      <c r="H44" s="107">
        <f>SUM(H32:H43)</f>
        <v>0</v>
      </c>
      <c r="I44" s="107"/>
      <c r="J44" s="59">
        <f>SUM(J32:J43)</f>
        <v>0</v>
      </c>
      <c r="K44" s="64">
        <f>SUM(K32:K43)</f>
        <v>0</v>
      </c>
      <c r="L44" s="63">
        <f>SUM(L32:L43)</f>
        <v>0</v>
      </c>
    </row>
    <row r="45" spans="1:12" ht="19.899999999999999" customHeight="1" x14ac:dyDescent="0.25">
      <c r="A45" s="30"/>
      <c r="B45" s="115" t="s">
        <v>55</v>
      </c>
      <c r="C45" s="115"/>
      <c r="D45" s="115"/>
      <c r="E45" s="115"/>
      <c r="F45" s="115"/>
      <c r="G45" s="115"/>
      <c r="H45" s="115"/>
      <c r="I45" s="115"/>
      <c r="J45" s="115"/>
      <c r="K45" s="115"/>
      <c r="L45" s="65"/>
    </row>
    <row r="46" spans="1:12" x14ac:dyDescent="0.25">
      <c r="A46" s="31"/>
      <c r="B46" s="31"/>
      <c r="C46" s="31"/>
      <c r="D46" s="31"/>
      <c r="E46" s="31"/>
      <c r="F46" s="31"/>
      <c r="G46" s="31"/>
      <c r="H46" s="31"/>
      <c r="I46" s="31"/>
      <c r="J46" s="31"/>
      <c r="K46" s="31"/>
      <c r="L46" s="31"/>
    </row>
    <row r="47" spans="1:12" x14ac:dyDescent="0.25">
      <c r="A47" s="31"/>
      <c r="B47" s="31"/>
      <c r="C47" s="31"/>
      <c r="D47" s="31"/>
      <c r="E47" s="31"/>
      <c r="F47" s="31"/>
      <c r="G47" s="31"/>
      <c r="H47" s="31"/>
      <c r="I47" s="31"/>
      <c r="J47" s="31"/>
      <c r="K47" s="31"/>
      <c r="L47" s="31"/>
    </row>
    <row r="48" spans="1:12" x14ac:dyDescent="0.25">
      <c r="A48" s="31"/>
      <c r="B48" s="31"/>
      <c r="C48" s="31"/>
      <c r="D48" s="31"/>
      <c r="E48" s="31"/>
      <c r="F48" s="31"/>
      <c r="G48" s="31"/>
      <c r="H48" s="31"/>
      <c r="I48" s="31"/>
      <c r="J48" s="31"/>
      <c r="K48" s="31"/>
      <c r="L48" s="31"/>
    </row>
    <row r="49" spans="1:12" x14ac:dyDescent="0.25">
      <c r="A49" s="31"/>
      <c r="B49" s="31"/>
      <c r="C49" s="31"/>
      <c r="D49" s="31"/>
      <c r="E49" s="31"/>
      <c r="F49" s="31"/>
      <c r="G49" s="31"/>
      <c r="H49" s="31"/>
      <c r="I49" s="31"/>
      <c r="J49" s="31"/>
      <c r="K49" s="31"/>
      <c r="L49" s="31"/>
    </row>
    <row r="50" spans="1:12" x14ac:dyDescent="0.25">
      <c r="A50" s="31"/>
      <c r="B50" s="31"/>
      <c r="C50" s="31"/>
      <c r="D50" s="31"/>
      <c r="E50" s="31"/>
      <c r="F50" s="31"/>
      <c r="G50" s="31"/>
      <c r="H50" s="31"/>
      <c r="I50" s="31"/>
      <c r="J50" s="31"/>
      <c r="K50" s="31"/>
      <c r="L50" s="31"/>
    </row>
    <row r="51" spans="1:12" x14ac:dyDescent="0.25">
      <c r="A51" s="31"/>
      <c r="B51" s="31"/>
      <c r="C51" s="31"/>
      <c r="D51" s="31"/>
      <c r="E51" s="31"/>
      <c r="F51" s="31"/>
      <c r="G51" s="31"/>
      <c r="H51" s="31"/>
      <c r="I51" s="31"/>
      <c r="J51" s="31"/>
      <c r="K51" s="31"/>
      <c r="L51" s="31"/>
    </row>
    <row r="52" spans="1:12" ht="18.75" x14ac:dyDescent="0.25">
      <c r="A52" s="116" t="s">
        <v>54</v>
      </c>
      <c r="B52" s="116"/>
      <c r="C52" s="116"/>
      <c r="D52" s="116"/>
      <c r="E52" s="116"/>
      <c r="F52" s="116"/>
      <c r="G52" s="116"/>
      <c r="H52" s="116"/>
      <c r="I52" s="116"/>
      <c r="J52" s="116"/>
      <c r="K52" s="116"/>
      <c r="L52" s="50"/>
    </row>
    <row r="53" spans="1:12" ht="20.25" x14ac:dyDescent="0.25">
      <c r="A53" s="117" t="s">
        <v>41</v>
      </c>
      <c r="B53" s="113"/>
      <c r="C53" s="113"/>
      <c r="D53" s="113"/>
      <c r="E53" s="113"/>
      <c r="F53" s="113"/>
      <c r="G53" s="113"/>
      <c r="H53" s="113"/>
      <c r="I53" s="113"/>
      <c r="J53" s="113"/>
      <c r="K53" s="113"/>
      <c r="L53" s="66"/>
    </row>
    <row r="54" spans="1:12" ht="31.9" customHeight="1" x14ac:dyDescent="0.25">
      <c r="A54" s="118" t="s">
        <v>42</v>
      </c>
      <c r="B54" s="119"/>
      <c r="C54" s="120"/>
      <c r="D54" s="121" t="s">
        <v>43</v>
      </c>
      <c r="E54" s="122"/>
      <c r="F54" s="123"/>
      <c r="G54" s="124"/>
      <c r="H54" s="67" t="s">
        <v>44</v>
      </c>
      <c r="I54" s="67" t="s">
        <v>45</v>
      </c>
      <c r="J54" s="68" t="s">
        <v>46</v>
      </c>
      <c r="K54" s="68" t="s">
        <v>47</v>
      </c>
      <c r="L54" s="69"/>
    </row>
    <row r="55" spans="1:12" ht="20.25" customHeight="1" x14ac:dyDescent="0.25">
      <c r="A55" s="125"/>
      <c r="B55" s="126"/>
      <c r="C55" s="127"/>
      <c r="D55" s="132"/>
      <c r="E55" s="133"/>
      <c r="F55" s="70"/>
      <c r="G55" s="71"/>
      <c r="H55" s="5"/>
      <c r="I55" s="4"/>
      <c r="J55" s="72">
        <f>I55/2</f>
        <v>0</v>
      </c>
      <c r="K55" s="73">
        <f>D55+J55</f>
        <v>0</v>
      </c>
      <c r="L55" s="74"/>
    </row>
    <row r="56" spans="1:12" ht="20.25" customHeight="1" x14ac:dyDescent="0.25">
      <c r="A56" s="125"/>
      <c r="B56" s="126"/>
      <c r="C56" s="127"/>
      <c r="D56" s="130"/>
      <c r="E56" s="131"/>
      <c r="F56" s="75"/>
      <c r="G56" s="71"/>
      <c r="H56" s="5"/>
      <c r="I56" s="4"/>
      <c r="J56" s="72">
        <f t="shared" ref="J56:J87" si="8">I56/2</f>
        <v>0</v>
      </c>
      <c r="K56" s="73">
        <f t="shared" ref="K56:K87" si="9">D56+J56</f>
        <v>0</v>
      </c>
      <c r="L56" s="74"/>
    </row>
    <row r="57" spans="1:12" x14ac:dyDescent="0.25">
      <c r="A57" s="125"/>
      <c r="B57" s="126"/>
      <c r="C57" s="127"/>
      <c r="D57" s="130"/>
      <c r="E57" s="131"/>
      <c r="F57" s="75"/>
      <c r="G57" s="71"/>
      <c r="H57" s="5"/>
      <c r="I57" s="4"/>
      <c r="J57" s="72">
        <f t="shared" si="8"/>
        <v>0</v>
      </c>
      <c r="K57" s="73">
        <f t="shared" si="9"/>
        <v>0</v>
      </c>
      <c r="L57" s="74"/>
    </row>
    <row r="58" spans="1:12" x14ac:dyDescent="0.25">
      <c r="A58" s="125"/>
      <c r="B58" s="126"/>
      <c r="C58" s="127"/>
      <c r="D58" s="128"/>
      <c r="E58" s="129"/>
      <c r="F58" s="76"/>
      <c r="G58" s="71"/>
      <c r="H58" s="5"/>
      <c r="I58" s="4"/>
      <c r="J58" s="72">
        <f t="shared" si="8"/>
        <v>0</v>
      </c>
      <c r="K58" s="73">
        <f t="shared" si="9"/>
        <v>0</v>
      </c>
      <c r="L58" s="74"/>
    </row>
    <row r="59" spans="1:12" x14ac:dyDescent="0.25">
      <c r="A59" s="125"/>
      <c r="B59" s="126"/>
      <c r="C59" s="127"/>
      <c r="D59" s="130"/>
      <c r="E59" s="131"/>
      <c r="F59" s="75"/>
      <c r="G59" s="71"/>
      <c r="H59" s="5"/>
      <c r="I59" s="4"/>
      <c r="J59" s="72">
        <f t="shared" si="8"/>
        <v>0</v>
      </c>
      <c r="K59" s="73">
        <f t="shared" si="9"/>
        <v>0</v>
      </c>
      <c r="L59" s="74"/>
    </row>
    <row r="60" spans="1:12" x14ac:dyDescent="0.25">
      <c r="A60" s="125"/>
      <c r="B60" s="126"/>
      <c r="C60" s="127"/>
      <c r="D60" s="130"/>
      <c r="E60" s="131"/>
      <c r="F60" s="75"/>
      <c r="G60" s="71"/>
      <c r="H60" s="5"/>
      <c r="I60" s="4"/>
      <c r="J60" s="72">
        <f t="shared" si="8"/>
        <v>0</v>
      </c>
      <c r="K60" s="73">
        <f t="shared" si="9"/>
        <v>0</v>
      </c>
      <c r="L60" s="74"/>
    </row>
    <row r="61" spans="1:12" x14ac:dyDescent="0.25">
      <c r="A61" s="125"/>
      <c r="B61" s="126"/>
      <c r="C61" s="127"/>
      <c r="D61" s="130"/>
      <c r="E61" s="131"/>
      <c r="F61" s="75"/>
      <c r="G61" s="71"/>
      <c r="H61" s="5"/>
      <c r="I61" s="4"/>
      <c r="J61" s="72">
        <f t="shared" si="8"/>
        <v>0</v>
      </c>
      <c r="K61" s="73">
        <f t="shared" si="9"/>
        <v>0</v>
      </c>
      <c r="L61" s="74"/>
    </row>
    <row r="62" spans="1:12" x14ac:dyDescent="0.25">
      <c r="A62" s="125"/>
      <c r="B62" s="126"/>
      <c r="C62" s="127"/>
      <c r="D62" s="130"/>
      <c r="E62" s="131"/>
      <c r="F62" s="75"/>
      <c r="G62" s="71"/>
      <c r="H62" s="5"/>
      <c r="I62" s="4"/>
      <c r="J62" s="72">
        <f t="shared" si="8"/>
        <v>0</v>
      </c>
      <c r="K62" s="73">
        <f t="shared" si="9"/>
        <v>0</v>
      </c>
      <c r="L62" s="74"/>
    </row>
    <row r="63" spans="1:12" x14ac:dyDescent="0.25">
      <c r="A63" s="125"/>
      <c r="B63" s="126"/>
      <c r="C63" s="127"/>
      <c r="D63" s="130"/>
      <c r="E63" s="131"/>
      <c r="F63" s="75"/>
      <c r="G63" s="71"/>
      <c r="H63" s="5"/>
      <c r="I63" s="4"/>
      <c r="J63" s="72">
        <f t="shared" si="8"/>
        <v>0</v>
      </c>
      <c r="K63" s="73">
        <f t="shared" si="9"/>
        <v>0</v>
      </c>
      <c r="L63" s="74"/>
    </row>
    <row r="64" spans="1:12" x14ac:dyDescent="0.25">
      <c r="A64" s="125"/>
      <c r="B64" s="126"/>
      <c r="C64" s="127"/>
      <c r="D64" s="130"/>
      <c r="E64" s="131"/>
      <c r="F64" s="75"/>
      <c r="G64" s="71"/>
      <c r="H64" s="5"/>
      <c r="I64" s="4"/>
      <c r="J64" s="72">
        <f t="shared" si="8"/>
        <v>0</v>
      </c>
      <c r="K64" s="73">
        <f t="shared" si="9"/>
        <v>0</v>
      </c>
      <c r="L64" s="74"/>
    </row>
    <row r="65" spans="1:12" x14ac:dyDescent="0.25">
      <c r="A65" s="125"/>
      <c r="B65" s="126"/>
      <c r="C65" s="127"/>
      <c r="D65" s="130"/>
      <c r="E65" s="131"/>
      <c r="F65" s="75"/>
      <c r="G65" s="71"/>
      <c r="H65" s="5"/>
      <c r="I65" s="4"/>
      <c r="J65" s="72">
        <f t="shared" si="8"/>
        <v>0</v>
      </c>
      <c r="K65" s="73">
        <f t="shared" si="9"/>
        <v>0</v>
      </c>
      <c r="L65" s="74"/>
    </row>
    <row r="66" spans="1:12" x14ac:dyDescent="0.25">
      <c r="A66" s="125"/>
      <c r="B66" s="126"/>
      <c r="C66" s="127"/>
      <c r="D66" s="130"/>
      <c r="E66" s="131"/>
      <c r="F66" s="75"/>
      <c r="G66" s="71"/>
      <c r="H66" s="5"/>
      <c r="I66" s="4"/>
      <c r="J66" s="72">
        <f t="shared" si="8"/>
        <v>0</v>
      </c>
      <c r="K66" s="73">
        <f t="shared" si="9"/>
        <v>0</v>
      </c>
      <c r="L66" s="74"/>
    </row>
    <row r="67" spans="1:12" x14ac:dyDescent="0.25">
      <c r="A67" s="125"/>
      <c r="B67" s="126"/>
      <c r="C67" s="127"/>
      <c r="D67" s="130"/>
      <c r="E67" s="131"/>
      <c r="F67" s="75"/>
      <c r="G67" s="71"/>
      <c r="H67" s="5"/>
      <c r="I67" s="4"/>
      <c r="J67" s="72">
        <f t="shared" si="8"/>
        <v>0</v>
      </c>
      <c r="K67" s="73">
        <f t="shared" si="9"/>
        <v>0</v>
      </c>
      <c r="L67" s="74"/>
    </row>
    <row r="68" spans="1:12" x14ac:dyDescent="0.25">
      <c r="A68" s="125"/>
      <c r="B68" s="126"/>
      <c r="C68" s="127"/>
      <c r="D68" s="128"/>
      <c r="E68" s="129"/>
      <c r="F68" s="76"/>
      <c r="G68" s="71"/>
      <c r="H68" s="5"/>
      <c r="I68" s="4"/>
      <c r="J68" s="72">
        <f t="shared" si="8"/>
        <v>0</v>
      </c>
      <c r="K68" s="73">
        <f t="shared" si="9"/>
        <v>0</v>
      </c>
      <c r="L68" s="74"/>
    </row>
    <row r="69" spans="1:12" x14ac:dyDescent="0.25">
      <c r="A69" s="125"/>
      <c r="B69" s="126"/>
      <c r="C69" s="127"/>
      <c r="D69" s="128"/>
      <c r="E69" s="129"/>
      <c r="F69" s="76"/>
      <c r="G69" s="71"/>
      <c r="H69" s="5"/>
      <c r="I69" s="4"/>
      <c r="J69" s="72">
        <f t="shared" si="8"/>
        <v>0</v>
      </c>
      <c r="K69" s="73">
        <f t="shared" si="9"/>
        <v>0</v>
      </c>
      <c r="L69" s="74"/>
    </row>
    <row r="70" spans="1:12" x14ac:dyDescent="0.25">
      <c r="A70" s="125"/>
      <c r="B70" s="126"/>
      <c r="C70" s="127"/>
      <c r="D70" s="128"/>
      <c r="E70" s="129"/>
      <c r="F70" s="76"/>
      <c r="G70" s="71"/>
      <c r="H70" s="5"/>
      <c r="I70" s="4"/>
      <c r="J70" s="72">
        <f t="shared" si="8"/>
        <v>0</v>
      </c>
      <c r="K70" s="73">
        <f t="shared" si="9"/>
        <v>0</v>
      </c>
      <c r="L70" s="74"/>
    </row>
    <row r="71" spans="1:12" x14ac:dyDescent="0.25">
      <c r="A71" s="125"/>
      <c r="B71" s="126"/>
      <c r="C71" s="127"/>
      <c r="D71" s="128"/>
      <c r="E71" s="129"/>
      <c r="F71" s="76"/>
      <c r="G71" s="71"/>
      <c r="H71" s="5"/>
      <c r="I71" s="4"/>
      <c r="J71" s="72">
        <f t="shared" si="8"/>
        <v>0</v>
      </c>
      <c r="K71" s="73">
        <f t="shared" si="9"/>
        <v>0</v>
      </c>
      <c r="L71" s="74"/>
    </row>
    <row r="72" spans="1:12" x14ac:dyDescent="0.25">
      <c r="A72" s="125"/>
      <c r="B72" s="126"/>
      <c r="C72" s="127"/>
      <c r="D72" s="128"/>
      <c r="E72" s="129"/>
      <c r="F72" s="76"/>
      <c r="G72" s="71"/>
      <c r="H72" s="5"/>
      <c r="I72" s="4"/>
      <c r="J72" s="72">
        <f t="shared" si="8"/>
        <v>0</v>
      </c>
      <c r="K72" s="73">
        <f t="shared" si="9"/>
        <v>0</v>
      </c>
      <c r="L72" s="74"/>
    </row>
    <row r="73" spans="1:12" x14ac:dyDescent="0.25">
      <c r="A73" s="125"/>
      <c r="B73" s="126"/>
      <c r="C73" s="127"/>
      <c r="D73" s="128"/>
      <c r="E73" s="129"/>
      <c r="F73" s="76"/>
      <c r="G73" s="71"/>
      <c r="H73" s="5"/>
      <c r="I73" s="4"/>
      <c r="J73" s="72">
        <f t="shared" si="8"/>
        <v>0</v>
      </c>
      <c r="K73" s="73">
        <f t="shared" si="9"/>
        <v>0</v>
      </c>
      <c r="L73" s="74"/>
    </row>
    <row r="74" spans="1:12" x14ac:dyDescent="0.25">
      <c r="A74" s="125"/>
      <c r="B74" s="126"/>
      <c r="C74" s="127"/>
      <c r="D74" s="128"/>
      <c r="E74" s="129"/>
      <c r="F74" s="76"/>
      <c r="G74" s="71"/>
      <c r="H74" s="5"/>
      <c r="I74" s="4"/>
      <c r="J74" s="72">
        <f t="shared" si="8"/>
        <v>0</v>
      </c>
      <c r="K74" s="73">
        <f t="shared" si="9"/>
        <v>0</v>
      </c>
      <c r="L74" s="74"/>
    </row>
    <row r="75" spans="1:12" x14ac:dyDescent="0.25">
      <c r="A75" s="125"/>
      <c r="B75" s="126"/>
      <c r="C75" s="127"/>
      <c r="D75" s="128"/>
      <c r="E75" s="129"/>
      <c r="F75" s="76"/>
      <c r="G75" s="71"/>
      <c r="H75" s="5"/>
      <c r="I75" s="4"/>
      <c r="J75" s="72">
        <f t="shared" si="8"/>
        <v>0</v>
      </c>
      <c r="K75" s="73">
        <f t="shared" si="9"/>
        <v>0</v>
      </c>
      <c r="L75" s="74"/>
    </row>
    <row r="76" spans="1:12" x14ac:dyDescent="0.25">
      <c r="A76" s="125"/>
      <c r="B76" s="126"/>
      <c r="C76" s="127"/>
      <c r="D76" s="128"/>
      <c r="E76" s="129"/>
      <c r="F76" s="76"/>
      <c r="G76" s="71"/>
      <c r="H76" s="5"/>
      <c r="I76" s="4"/>
      <c r="J76" s="72">
        <f t="shared" si="8"/>
        <v>0</v>
      </c>
      <c r="K76" s="73">
        <f t="shared" si="9"/>
        <v>0</v>
      </c>
      <c r="L76" s="74"/>
    </row>
    <row r="77" spans="1:12" x14ac:dyDescent="0.25">
      <c r="A77" s="125"/>
      <c r="B77" s="126"/>
      <c r="C77" s="127"/>
      <c r="D77" s="128"/>
      <c r="E77" s="129"/>
      <c r="F77" s="76"/>
      <c r="G77" s="71"/>
      <c r="H77" s="5"/>
      <c r="I77" s="4"/>
      <c r="J77" s="72">
        <f t="shared" si="8"/>
        <v>0</v>
      </c>
      <c r="K77" s="73">
        <f t="shared" si="9"/>
        <v>0</v>
      </c>
      <c r="L77" s="74"/>
    </row>
    <row r="78" spans="1:12" x14ac:dyDescent="0.25">
      <c r="A78" s="125"/>
      <c r="B78" s="126"/>
      <c r="C78" s="127"/>
      <c r="D78" s="128"/>
      <c r="E78" s="129"/>
      <c r="F78" s="76"/>
      <c r="G78" s="71"/>
      <c r="H78" s="5"/>
      <c r="I78" s="4"/>
      <c r="J78" s="72">
        <f t="shared" si="8"/>
        <v>0</v>
      </c>
      <c r="K78" s="73">
        <f t="shared" si="9"/>
        <v>0</v>
      </c>
      <c r="L78" s="74"/>
    </row>
    <row r="79" spans="1:12" x14ac:dyDescent="0.25">
      <c r="A79" s="125"/>
      <c r="B79" s="126"/>
      <c r="C79" s="127"/>
      <c r="D79" s="128"/>
      <c r="E79" s="129"/>
      <c r="F79" s="76"/>
      <c r="G79" s="71"/>
      <c r="H79" s="5"/>
      <c r="I79" s="4"/>
      <c r="J79" s="72">
        <f t="shared" si="8"/>
        <v>0</v>
      </c>
      <c r="K79" s="73">
        <f t="shared" si="9"/>
        <v>0</v>
      </c>
      <c r="L79" s="74"/>
    </row>
    <row r="80" spans="1:12" x14ac:dyDescent="0.25">
      <c r="A80" s="125"/>
      <c r="B80" s="126"/>
      <c r="C80" s="127"/>
      <c r="D80" s="128"/>
      <c r="E80" s="129"/>
      <c r="F80" s="76"/>
      <c r="G80" s="71"/>
      <c r="H80" s="5"/>
      <c r="I80" s="4"/>
      <c r="J80" s="72">
        <f t="shared" si="8"/>
        <v>0</v>
      </c>
      <c r="K80" s="73">
        <f t="shared" si="9"/>
        <v>0</v>
      </c>
      <c r="L80" s="74"/>
    </row>
    <row r="81" spans="1:13" x14ac:dyDescent="0.25">
      <c r="A81" s="125"/>
      <c r="B81" s="126"/>
      <c r="C81" s="127"/>
      <c r="D81" s="128"/>
      <c r="E81" s="129"/>
      <c r="F81" s="76"/>
      <c r="G81" s="71"/>
      <c r="H81" s="5"/>
      <c r="I81" s="4"/>
      <c r="J81" s="72">
        <f t="shared" si="8"/>
        <v>0</v>
      </c>
      <c r="K81" s="73">
        <f t="shared" si="9"/>
        <v>0</v>
      </c>
      <c r="L81" s="74"/>
    </row>
    <row r="82" spans="1:13" x14ac:dyDescent="0.25">
      <c r="A82" s="125"/>
      <c r="B82" s="126"/>
      <c r="C82" s="127"/>
      <c r="D82" s="128"/>
      <c r="E82" s="129"/>
      <c r="F82" s="76"/>
      <c r="G82" s="71"/>
      <c r="H82" s="5"/>
      <c r="I82" s="4"/>
      <c r="J82" s="72">
        <f t="shared" si="8"/>
        <v>0</v>
      </c>
      <c r="K82" s="73">
        <f t="shared" si="9"/>
        <v>0</v>
      </c>
      <c r="L82" s="74"/>
    </row>
    <row r="83" spans="1:13" x14ac:dyDescent="0.25">
      <c r="A83" s="125"/>
      <c r="B83" s="126"/>
      <c r="C83" s="127"/>
      <c r="D83" s="128"/>
      <c r="E83" s="129"/>
      <c r="F83" s="76"/>
      <c r="G83" s="71"/>
      <c r="H83" s="5"/>
      <c r="I83" s="4"/>
      <c r="J83" s="72">
        <f t="shared" si="8"/>
        <v>0</v>
      </c>
      <c r="K83" s="73">
        <f t="shared" si="9"/>
        <v>0</v>
      </c>
      <c r="L83" s="74"/>
    </row>
    <row r="84" spans="1:13" x14ac:dyDescent="0.25">
      <c r="A84" s="125"/>
      <c r="B84" s="126"/>
      <c r="C84" s="127"/>
      <c r="D84" s="130"/>
      <c r="E84" s="131"/>
      <c r="F84" s="75"/>
      <c r="G84" s="71"/>
      <c r="H84" s="5"/>
      <c r="I84" s="4"/>
      <c r="J84" s="72">
        <f t="shared" si="8"/>
        <v>0</v>
      </c>
      <c r="K84" s="73">
        <f t="shared" si="9"/>
        <v>0</v>
      </c>
      <c r="L84" s="74"/>
    </row>
    <row r="85" spans="1:13" x14ac:dyDescent="0.25">
      <c r="A85" s="125"/>
      <c r="B85" s="126"/>
      <c r="C85" s="127"/>
      <c r="D85" s="130"/>
      <c r="E85" s="131"/>
      <c r="F85" s="75"/>
      <c r="G85" s="71"/>
      <c r="H85" s="5"/>
      <c r="I85" s="4"/>
      <c r="J85" s="72">
        <f t="shared" si="8"/>
        <v>0</v>
      </c>
      <c r="K85" s="73">
        <f t="shared" si="9"/>
        <v>0</v>
      </c>
      <c r="L85" s="74"/>
    </row>
    <row r="86" spans="1:13" x14ac:dyDescent="0.25">
      <c r="A86" s="125"/>
      <c r="B86" s="126"/>
      <c r="C86" s="127"/>
      <c r="D86" s="155"/>
      <c r="E86" s="156"/>
      <c r="F86" s="77"/>
      <c r="G86" s="78"/>
      <c r="H86" s="5"/>
      <c r="I86" s="4"/>
      <c r="J86" s="72">
        <f t="shared" si="8"/>
        <v>0</v>
      </c>
      <c r="K86" s="73"/>
      <c r="L86" s="74"/>
    </row>
    <row r="87" spans="1:13" ht="15.75" thickBot="1" x14ac:dyDescent="0.3">
      <c r="A87" s="125"/>
      <c r="B87" s="126"/>
      <c r="C87" s="127"/>
      <c r="D87" s="157"/>
      <c r="E87" s="158"/>
      <c r="F87" s="79"/>
      <c r="G87" s="80"/>
      <c r="H87" s="5"/>
      <c r="I87" s="4"/>
      <c r="J87" s="72">
        <f t="shared" si="8"/>
        <v>0</v>
      </c>
      <c r="K87" s="73">
        <f t="shared" si="9"/>
        <v>0</v>
      </c>
      <c r="L87" s="74"/>
    </row>
    <row r="88" spans="1:13" x14ac:dyDescent="0.25">
      <c r="A88" s="81"/>
      <c r="B88" s="81"/>
      <c r="C88" s="81"/>
      <c r="D88" s="143">
        <f>SUM(D55:E87)</f>
        <v>0</v>
      </c>
      <c r="E88" s="143"/>
      <c r="F88" s="82"/>
      <c r="G88" s="83"/>
      <c r="H88" s="82">
        <f>SUM(H55:H87)</f>
        <v>0</v>
      </c>
      <c r="I88" s="82">
        <f>SUM(I55:I87)</f>
        <v>0</v>
      </c>
      <c r="J88" s="84"/>
      <c r="K88" s="32">
        <f>SUM(K55:K87)</f>
        <v>0</v>
      </c>
      <c r="L88" s="32"/>
    </row>
    <row r="89" spans="1:13" x14ac:dyDescent="0.25">
      <c r="A89" s="33"/>
      <c r="B89" s="33"/>
      <c r="C89" s="33"/>
      <c r="D89" s="85"/>
      <c r="E89" s="86"/>
      <c r="F89" s="86"/>
      <c r="G89" s="86"/>
      <c r="H89" s="86"/>
      <c r="I89" s="86"/>
      <c r="J89" s="87" t="s">
        <v>48</v>
      </c>
      <c r="K89" s="34" t="str">
        <f>IF(K88=I23,"OK","ERREUR")</f>
        <v>OK</v>
      </c>
      <c r="L89" s="88"/>
    </row>
    <row r="90" spans="1:13" ht="17.25" x14ac:dyDescent="0.3">
      <c r="A90" s="35"/>
      <c r="B90" s="35"/>
      <c r="C90" s="35"/>
    </row>
    <row r="91" spans="1:13" ht="15.75" customHeight="1" thickBot="1" x14ac:dyDescent="0.3">
      <c r="F91" s="31"/>
      <c r="G91" s="31"/>
      <c r="H91" s="31"/>
      <c r="I91" s="31"/>
      <c r="J91" s="31"/>
      <c r="K91" s="31"/>
      <c r="L91" s="31"/>
      <c r="M91" s="31"/>
    </row>
    <row r="92" spans="1:13" ht="33" customHeight="1" thickBot="1" x14ac:dyDescent="0.3">
      <c r="A92" s="144" t="s">
        <v>11</v>
      </c>
      <c r="B92" s="145"/>
      <c r="C92" s="146"/>
      <c r="D92" s="89"/>
      <c r="E92" s="89"/>
      <c r="F92" s="147" t="s">
        <v>60</v>
      </c>
      <c r="G92" s="148"/>
      <c r="H92" s="148"/>
      <c r="I92" s="148"/>
      <c r="J92" s="148"/>
      <c r="K92" s="149"/>
      <c r="L92" s="31"/>
      <c r="M92" s="31"/>
    </row>
    <row r="93" spans="1:13" ht="24.6" customHeight="1" thickBot="1" x14ac:dyDescent="0.3">
      <c r="A93" s="90" t="s">
        <v>16</v>
      </c>
      <c r="B93" s="150" t="s">
        <v>68</v>
      </c>
      <c r="C93" s="151"/>
      <c r="D93" s="91"/>
      <c r="E93" s="91"/>
      <c r="F93" s="152"/>
      <c r="G93" s="153"/>
      <c r="H93" s="153"/>
      <c r="I93" s="153"/>
      <c r="J93" s="153"/>
      <c r="K93" s="154"/>
    </row>
    <row r="94" spans="1:13" ht="15" customHeight="1" x14ac:dyDescent="0.25">
      <c r="F94" s="137" t="s">
        <v>61</v>
      </c>
      <c r="G94" s="138"/>
      <c r="H94" s="138"/>
      <c r="I94" s="138"/>
      <c r="J94" s="138"/>
      <c r="K94" s="139"/>
      <c r="L94" s="31"/>
      <c r="M94" s="31"/>
    </row>
    <row r="95" spans="1:13" x14ac:dyDescent="0.25">
      <c r="F95" s="137"/>
      <c r="G95" s="138"/>
      <c r="H95" s="138"/>
      <c r="I95" s="138"/>
      <c r="J95" s="138"/>
      <c r="K95" s="139"/>
      <c r="L95" s="31"/>
      <c r="M95" s="31"/>
    </row>
    <row r="96" spans="1:13" x14ac:dyDescent="0.25">
      <c r="F96" s="134"/>
      <c r="G96" s="135"/>
      <c r="H96" s="135"/>
      <c r="I96" s="135"/>
      <c r="J96" s="135"/>
      <c r="K96" s="136"/>
    </row>
    <row r="97" spans="6:13" ht="15" customHeight="1" x14ac:dyDescent="0.25">
      <c r="F97" s="137" t="s">
        <v>69</v>
      </c>
      <c r="G97" s="138"/>
      <c r="H97" s="138"/>
      <c r="I97" s="138"/>
      <c r="J97" s="138"/>
      <c r="K97" s="139"/>
      <c r="L97" s="31"/>
      <c r="M97" s="31"/>
    </row>
    <row r="98" spans="6:13" x14ac:dyDescent="0.25">
      <c r="F98" s="137"/>
      <c r="G98" s="138"/>
      <c r="H98" s="138"/>
      <c r="I98" s="138"/>
      <c r="J98" s="138"/>
      <c r="K98" s="139"/>
      <c r="L98" s="31"/>
      <c r="M98" s="31"/>
    </row>
    <row r="99" spans="6:13" x14ac:dyDescent="0.25">
      <c r="F99" s="137"/>
      <c r="G99" s="138"/>
      <c r="H99" s="138"/>
      <c r="I99" s="138"/>
      <c r="J99" s="138"/>
      <c r="K99" s="139"/>
      <c r="L99" s="31"/>
      <c r="M99" s="31"/>
    </row>
    <row r="100" spans="6:13" x14ac:dyDescent="0.25">
      <c r="F100" s="137"/>
      <c r="G100" s="138"/>
      <c r="H100" s="138"/>
      <c r="I100" s="138"/>
      <c r="J100" s="138"/>
      <c r="K100" s="139"/>
      <c r="L100" s="31"/>
      <c r="M100" s="31"/>
    </row>
    <row r="101" spans="6:13" ht="15.75" thickBot="1" x14ac:dyDescent="0.3">
      <c r="F101" s="140"/>
      <c r="G101" s="141"/>
      <c r="H101" s="141"/>
      <c r="I101" s="141"/>
      <c r="J101" s="141"/>
      <c r="K101" s="142"/>
      <c r="L101" s="31"/>
      <c r="M101" s="31"/>
    </row>
  </sheetData>
  <mergeCells count="158">
    <mergeCell ref="F96:K96"/>
    <mergeCell ref="F97:K101"/>
    <mergeCell ref="D88:E88"/>
    <mergeCell ref="A92:C92"/>
    <mergeCell ref="F92:K92"/>
    <mergeCell ref="B93:C93"/>
    <mergeCell ref="F93:K93"/>
    <mergeCell ref="F94:K95"/>
    <mergeCell ref="A85:C85"/>
    <mergeCell ref="D85:E85"/>
    <mergeCell ref="A86:C86"/>
    <mergeCell ref="D86:E86"/>
    <mergeCell ref="A87:C87"/>
    <mergeCell ref="D87:E87"/>
    <mergeCell ref="A82:C82"/>
    <mergeCell ref="D82:E82"/>
    <mergeCell ref="A83:C83"/>
    <mergeCell ref="D83:E83"/>
    <mergeCell ref="A84:C84"/>
    <mergeCell ref="D84:E84"/>
    <mergeCell ref="A79:C79"/>
    <mergeCell ref="D79:E79"/>
    <mergeCell ref="A80:C80"/>
    <mergeCell ref="D80:E80"/>
    <mergeCell ref="A81:C81"/>
    <mergeCell ref="D81:E81"/>
    <mergeCell ref="A76:C76"/>
    <mergeCell ref="D76:E76"/>
    <mergeCell ref="A77:C77"/>
    <mergeCell ref="D77:E77"/>
    <mergeCell ref="A78:C78"/>
    <mergeCell ref="D78:E78"/>
    <mergeCell ref="A73:C73"/>
    <mergeCell ref="D73:E73"/>
    <mergeCell ref="A74:C74"/>
    <mergeCell ref="D74:E74"/>
    <mergeCell ref="A75:C75"/>
    <mergeCell ref="D75:E75"/>
    <mergeCell ref="A70:C70"/>
    <mergeCell ref="D70:E70"/>
    <mergeCell ref="A71:C71"/>
    <mergeCell ref="D71:E71"/>
    <mergeCell ref="A72:C72"/>
    <mergeCell ref="D72:E72"/>
    <mergeCell ref="A67:C67"/>
    <mergeCell ref="D67:E67"/>
    <mergeCell ref="A68:C68"/>
    <mergeCell ref="D68:E68"/>
    <mergeCell ref="A69:C69"/>
    <mergeCell ref="D69:E69"/>
    <mergeCell ref="A64:C64"/>
    <mergeCell ref="D64:E64"/>
    <mergeCell ref="A65:C65"/>
    <mergeCell ref="D65:E65"/>
    <mergeCell ref="A66:C66"/>
    <mergeCell ref="D66:E66"/>
    <mergeCell ref="A61:C61"/>
    <mergeCell ref="D61:E61"/>
    <mergeCell ref="A62:C62"/>
    <mergeCell ref="D62:E62"/>
    <mergeCell ref="A63:C63"/>
    <mergeCell ref="D63:E63"/>
    <mergeCell ref="A58:C58"/>
    <mergeCell ref="D58:E58"/>
    <mergeCell ref="A59:C59"/>
    <mergeCell ref="D59:E59"/>
    <mergeCell ref="A60:C60"/>
    <mergeCell ref="D60:E60"/>
    <mergeCell ref="A55:C55"/>
    <mergeCell ref="D55:E55"/>
    <mergeCell ref="A56:C56"/>
    <mergeCell ref="D56:E56"/>
    <mergeCell ref="A57:C57"/>
    <mergeCell ref="D57:E57"/>
    <mergeCell ref="B45:K45"/>
    <mergeCell ref="A52:K52"/>
    <mergeCell ref="A53:K53"/>
    <mergeCell ref="A54:C54"/>
    <mergeCell ref="D54:E54"/>
    <mergeCell ref="F54:G54"/>
    <mergeCell ref="D42:E42"/>
    <mergeCell ref="H42:I42"/>
    <mergeCell ref="D43:E43"/>
    <mergeCell ref="H43:I43"/>
    <mergeCell ref="D44:E44"/>
    <mergeCell ref="H44:I44"/>
    <mergeCell ref="D39:E39"/>
    <mergeCell ref="H39:I39"/>
    <mergeCell ref="D40:E40"/>
    <mergeCell ref="H40:I40"/>
    <mergeCell ref="D41:E41"/>
    <mergeCell ref="H41:I41"/>
    <mergeCell ref="D36:E36"/>
    <mergeCell ref="H36:I36"/>
    <mergeCell ref="D37:E37"/>
    <mergeCell ref="H37:I37"/>
    <mergeCell ref="D38:E38"/>
    <mergeCell ref="H38:I38"/>
    <mergeCell ref="D33:E33"/>
    <mergeCell ref="H33:I33"/>
    <mergeCell ref="D34:E34"/>
    <mergeCell ref="H34:I34"/>
    <mergeCell ref="D35:E35"/>
    <mergeCell ref="H35:I35"/>
    <mergeCell ref="A30:E30"/>
    <mergeCell ref="H30:L30"/>
    <mergeCell ref="D31:E31"/>
    <mergeCell ref="H31:I31"/>
    <mergeCell ref="D32:E32"/>
    <mergeCell ref="H32:I32"/>
    <mergeCell ref="B24:K24"/>
    <mergeCell ref="A26:K26"/>
    <mergeCell ref="A27:K27"/>
    <mergeCell ref="A28:K28"/>
    <mergeCell ref="A29:G29"/>
    <mergeCell ref="H29:K29"/>
    <mergeCell ref="D21:E21"/>
    <mergeCell ref="H21:I21"/>
    <mergeCell ref="D22:E22"/>
    <mergeCell ref="H22:I22"/>
    <mergeCell ref="D23:E23"/>
    <mergeCell ref="H23:I23"/>
    <mergeCell ref="D18:E18"/>
    <mergeCell ref="H18:I18"/>
    <mergeCell ref="D19:E19"/>
    <mergeCell ref="H19:I19"/>
    <mergeCell ref="D20:E20"/>
    <mergeCell ref="H20:I20"/>
    <mergeCell ref="D15:E15"/>
    <mergeCell ref="H15:I15"/>
    <mergeCell ref="D16:E16"/>
    <mergeCell ref="H16:I16"/>
    <mergeCell ref="D17:E17"/>
    <mergeCell ref="H17:I17"/>
    <mergeCell ref="D12:E12"/>
    <mergeCell ref="H12:I12"/>
    <mergeCell ref="D13:E13"/>
    <mergeCell ref="H13:I13"/>
    <mergeCell ref="D14:E14"/>
    <mergeCell ref="H14:I14"/>
    <mergeCell ref="D9:E9"/>
    <mergeCell ref="H9:I9"/>
    <mergeCell ref="D10:E10"/>
    <mergeCell ref="H10:I10"/>
    <mergeCell ref="D11:E11"/>
    <mergeCell ref="H11:I11"/>
    <mergeCell ref="D6:E6"/>
    <mergeCell ref="H6:I6"/>
    <mergeCell ref="D7:E7"/>
    <mergeCell ref="H7:I7"/>
    <mergeCell ref="D8:E8"/>
    <mergeCell ref="H8:I8"/>
    <mergeCell ref="A1:G1"/>
    <mergeCell ref="A3:J3"/>
    <mergeCell ref="A4:E4"/>
    <mergeCell ref="H4:L4"/>
    <mergeCell ref="D5:E5"/>
    <mergeCell ref="H5:I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E00B5-F049-4CE2-B2AB-D862582EC47A}">
  <dimension ref="A1:F21"/>
  <sheetViews>
    <sheetView view="pageLayout" zoomScaleNormal="100" workbookViewId="0">
      <selection activeCell="A15" sqref="A15:F15"/>
    </sheetView>
  </sheetViews>
  <sheetFormatPr baseColWidth="10" defaultColWidth="11.42578125" defaultRowHeight="15" x14ac:dyDescent="0.25"/>
  <cols>
    <col min="1" max="1" width="32.85546875" customWidth="1"/>
    <col min="2" max="2" width="16.28515625" customWidth="1"/>
    <col min="4" max="4" width="4.5703125" customWidth="1"/>
  </cols>
  <sheetData>
    <row r="1" spans="1:6" x14ac:dyDescent="0.25">
      <c r="A1" s="135"/>
      <c r="B1" s="135"/>
      <c r="C1" s="135"/>
      <c r="D1" s="135"/>
      <c r="E1" s="135"/>
      <c r="F1" s="135"/>
    </row>
    <row r="2" spans="1:6" ht="15.75" thickBot="1" x14ac:dyDescent="0.3">
      <c r="A2" s="170"/>
      <c r="B2" s="170"/>
      <c r="C2" s="170"/>
      <c r="D2" s="170"/>
      <c r="E2" s="170"/>
      <c r="F2" s="170"/>
    </row>
    <row r="3" spans="1:6" ht="16.5" thickBot="1" x14ac:dyDescent="0.3">
      <c r="A3" s="161" t="s">
        <v>23</v>
      </c>
      <c r="B3" s="162"/>
      <c r="C3" s="162"/>
      <c r="D3" s="162"/>
      <c r="E3" s="162"/>
      <c r="F3" s="163"/>
    </row>
    <row r="4" spans="1:6" ht="67.900000000000006" customHeight="1" thickBot="1" x14ac:dyDescent="0.3">
      <c r="A4" s="164" t="s">
        <v>64</v>
      </c>
      <c r="B4" s="165"/>
      <c r="C4" s="165"/>
      <c r="D4" s="165"/>
      <c r="E4" s="165"/>
      <c r="F4" s="166"/>
    </row>
    <row r="5" spans="1:6" ht="36" customHeight="1" thickBot="1" x14ac:dyDescent="0.3">
      <c r="A5" s="36" t="s">
        <v>12</v>
      </c>
      <c r="B5" s="36" t="s">
        <v>13</v>
      </c>
      <c r="C5" s="159" t="s">
        <v>14</v>
      </c>
      <c r="D5" s="159"/>
      <c r="E5" s="160" t="s">
        <v>15</v>
      </c>
      <c r="F5" s="160"/>
    </row>
    <row r="6" spans="1:6" ht="23.45" customHeight="1" x14ac:dyDescent="0.25">
      <c r="A6" s="6"/>
      <c r="B6" s="15"/>
      <c r="C6" s="190"/>
      <c r="D6" s="191"/>
      <c r="E6" s="192">
        <f>B6*C6*20</f>
        <v>0</v>
      </c>
      <c r="F6" s="193"/>
    </row>
    <row r="7" spans="1:6" ht="21.6" customHeight="1" x14ac:dyDescent="0.25">
      <c r="A7" s="7"/>
      <c r="B7" s="47"/>
      <c r="C7" s="178"/>
      <c r="D7" s="179"/>
      <c r="E7" s="180">
        <f t="shared" ref="E7:E9" si="0">B7*C7*20</f>
        <v>0</v>
      </c>
      <c r="F7" s="181"/>
    </row>
    <row r="8" spans="1:6" ht="23.45" customHeight="1" x14ac:dyDescent="0.25">
      <c r="A8" s="7"/>
      <c r="B8" s="47"/>
      <c r="C8" s="178"/>
      <c r="D8" s="179"/>
      <c r="E8" s="180">
        <f t="shared" si="0"/>
        <v>0</v>
      </c>
      <c r="F8" s="181"/>
    </row>
    <row r="9" spans="1:6" ht="23.45" customHeight="1" thickBot="1" x14ac:dyDescent="0.3">
      <c r="A9" s="8"/>
      <c r="B9" s="92"/>
      <c r="C9" s="182"/>
      <c r="D9" s="183"/>
      <c r="E9" s="184">
        <f t="shared" si="0"/>
        <v>0</v>
      </c>
      <c r="F9" s="185"/>
    </row>
    <row r="10" spans="1:6" ht="24.6" customHeight="1" thickBot="1" x14ac:dyDescent="0.3">
      <c r="A10" s="37"/>
      <c r="B10" s="38">
        <f>SUM(B6+B7+B8+B9)</f>
        <v>0</v>
      </c>
      <c r="C10" s="186">
        <f>SUM(C6+C7+C8+C9)</f>
        <v>0</v>
      </c>
      <c r="D10" s="187"/>
      <c r="E10" s="188">
        <f>SUM(E6:F9)</f>
        <v>0</v>
      </c>
      <c r="F10" s="189"/>
    </row>
    <row r="11" spans="1:6" x14ac:dyDescent="0.25">
      <c r="A11" s="237" t="s">
        <v>66</v>
      </c>
      <c r="B11" s="237"/>
      <c r="C11" s="237"/>
      <c r="D11" s="237"/>
      <c r="E11" s="237"/>
      <c r="F11" s="237"/>
    </row>
    <row r="12" spans="1:6" ht="15.75" thickBot="1" x14ac:dyDescent="0.3"/>
    <row r="13" spans="1:6" ht="31.15" customHeight="1" thickBot="1" x14ac:dyDescent="0.3">
      <c r="A13" s="161" t="s">
        <v>24</v>
      </c>
      <c r="B13" s="162"/>
      <c r="C13" s="162"/>
      <c r="D13" s="162"/>
      <c r="E13" s="162"/>
      <c r="F13" s="163"/>
    </row>
    <row r="14" spans="1:6" ht="33.75" customHeight="1" thickBot="1" x14ac:dyDescent="0.3">
      <c r="A14" s="171" t="s">
        <v>63</v>
      </c>
      <c r="B14" s="172"/>
      <c r="C14" s="172"/>
      <c r="D14" s="172"/>
      <c r="E14" s="172"/>
      <c r="F14" s="173"/>
    </row>
    <row r="15" spans="1:6" ht="102.75" customHeight="1" thickBot="1" x14ac:dyDescent="0.3">
      <c r="A15" s="174"/>
      <c r="B15" s="175"/>
      <c r="C15" s="175"/>
      <c r="D15" s="175"/>
      <c r="E15" s="175"/>
      <c r="F15" s="176"/>
    </row>
    <row r="16" spans="1:6" ht="28.9" customHeight="1" x14ac:dyDescent="0.25">
      <c r="A16" s="177" t="s">
        <v>58</v>
      </c>
      <c r="B16" s="177"/>
      <c r="C16" s="177"/>
      <c r="D16" s="177"/>
      <c r="E16" s="177"/>
      <c r="F16" s="177"/>
    </row>
    <row r="17" spans="1:6" ht="58.9" customHeight="1" x14ac:dyDescent="0.25">
      <c r="A17" s="167"/>
      <c r="B17" s="167"/>
      <c r="C17" s="167"/>
      <c r="D17" s="167"/>
      <c r="E17" s="167"/>
      <c r="F17" s="167"/>
    </row>
    <row r="18" spans="1:6" ht="45.6" customHeight="1" x14ac:dyDescent="0.25">
      <c r="A18" s="168"/>
      <c r="B18" s="169"/>
      <c r="C18" s="169"/>
      <c r="D18" s="169"/>
      <c r="E18" s="169"/>
      <c r="F18" s="169"/>
    </row>
    <row r="19" spans="1:6" ht="78.599999999999994" customHeight="1" x14ac:dyDescent="0.25">
      <c r="A19" s="167"/>
      <c r="B19" s="167"/>
      <c r="C19" s="167"/>
      <c r="D19" s="167"/>
      <c r="E19" s="167"/>
      <c r="F19" s="167"/>
    </row>
    <row r="21" spans="1:6" x14ac:dyDescent="0.25">
      <c r="A21" s="39"/>
    </row>
  </sheetData>
  <mergeCells count="23">
    <mergeCell ref="A1:F2"/>
    <mergeCell ref="A13:F13"/>
    <mergeCell ref="A14:F14"/>
    <mergeCell ref="A15:F15"/>
    <mergeCell ref="A16:F16"/>
    <mergeCell ref="C8:D8"/>
    <mergeCell ref="E8:F8"/>
    <mergeCell ref="C9:D9"/>
    <mergeCell ref="E9:F9"/>
    <mergeCell ref="C10:D10"/>
    <mergeCell ref="E10:F10"/>
    <mergeCell ref="A11:F11"/>
    <mergeCell ref="C6:D6"/>
    <mergeCell ref="E6:F6"/>
    <mergeCell ref="C7:D7"/>
    <mergeCell ref="E7:F7"/>
    <mergeCell ref="C5:D5"/>
    <mergeCell ref="E5:F5"/>
    <mergeCell ref="A3:F3"/>
    <mergeCell ref="A4:F4"/>
    <mergeCell ref="A19:F19"/>
    <mergeCell ref="A17:F17"/>
    <mergeCell ref="A18:F18"/>
  </mergeCells>
  <pageMargins left="0.7" right="0.7" top="0.75" bottom="0.75" header="0.3" footer="0.3"/>
  <pageSetup orientation="portrait" r:id="rId1"/>
  <headerFooter>
    <oddHeader>&amp;C&amp;"-,Gras"&amp;14BIENS ET SERVICES, PARTENARIATS</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7E3BC-6F8C-4B9E-95B4-B47081EFE746}">
  <dimension ref="A1:D13"/>
  <sheetViews>
    <sheetView view="pageLayout" zoomScaleNormal="100" workbookViewId="0">
      <selection activeCell="B14" sqref="B14"/>
    </sheetView>
  </sheetViews>
  <sheetFormatPr baseColWidth="10" defaultColWidth="11.42578125" defaultRowHeight="15" x14ac:dyDescent="0.25"/>
  <cols>
    <col min="1" max="1" width="24.7109375" customWidth="1"/>
    <col min="2" max="2" width="22.42578125" customWidth="1"/>
    <col min="3" max="3" width="21" customWidth="1"/>
    <col min="4" max="4" width="20.7109375" customWidth="1"/>
  </cols>
  <sheetData>
    <row r="1" spans="1:4" ht="15.75" thickBot="1" x14ac:dyDescent="0.3"/>
    <row r="2" spans="1:4" ht="34.9" customHeight="1" thickBot="1" x14ac:dyDescent="0.3">
      <c r="A2" s="194" t="s">
        <v>25</v>
      </c>
      <c r="B2" s="195"/>
      <c r="C2" s="195"/>
      <c r="D2" s="196"/>
    </row>
    <row r="3" spans="1:4" ht="70.900000000000006" customHeight="1" x14ac:dyDescent="0.25">
      <c r="A3" s="197" t="s">
        <v>21</v>
      </c>
      <c r="B3" s="198"/>
      <c r="C3" s="198"/>
      <c r="D3" s="199"/>
    </row>
    <row r="4" spans="1:4" ht="64.900000000000006" customHeight="1" thickBot="1" x14ac:dyDescent="0.3">
      <c r="A4" s="200" t="s">
        <v>56</v>
      </c>
      <c r="B4" s="201"/>
      <c r="C4" s="201"/>
      <c r="D4" s="202"/>
    </row>
    <row r="5" spans="1:4" ht="22.9" customHeight="1" x14ac:dyDescent="0.25">
      <c r="A5" s="203" t="s">
        <v>18</v>
      </c>
      <c r="B5" s="204"/>
      <c r="C5" s="204"/>
      <c r="D5" s="205"/>
    </row>
    <row r="6" spans="1:4" ht="21.75" customHeight="1" thickBot="1" x14ac:dyDescent="0.3">
      <c r="A6" s="206" t="s">
        <v>17</v>
      </c>
      <c r="B6" s="207"/>
      <c r="C6" s="207"/>
      <c r="D6" s="208"/>
    </row>
    <row r="7" spans="1:4" ht="15.75" thickBot="1" x14ac:dyDescent="0.3">
      <c r="A7" s="209"/>
      <c r="B7" s="210"/>
      <c r="C7" s="210"/>
      <c r="D7" s="210"/>
    </row>
    <row r="8" spans="1:4" ht="21.6" customHeight="1" x14ac:dyDescent="0.25">
      <c r="A8" s="203" t="s">
        <v>19</v>
      </c>
      <c r="B8" s="204"/>
      <c r="C8" s="204"/>
      <c r="D8" s="205"/>
    </row>
    <row r="9" spans="1:4" ht="24.6" customHeight="1" thickBot="1" x14ac:dyDescent="0.3">
      <c r="A9" s="206" t="s">
        <v>20</v>
      </c>
      <c r="B9" s="207"/>
      <c r="C9" s="207"/>
      <c r="D9" s="208"/>
    </row>
    <row r="10" spans="1:4" ht="8.25" customHeight="1" x14ac:dyDescent="0.25">
      <c r="A10" s="48"/>
      <c r="B10" s="48"/>
      <c r="C10" s="48"/>
      <c r="D10" s="48"/>
    </row>
    <row r="11" spans="1:4" ht="52.5" customHeight="1" x14ac:dyDescent="0.25">
      <c r="A11" s="211" t="s">
        <v>106</v>
      </c>
      <c r="B11" s="211"/>
      <c r="C11" s="211"/>
      <c r="D11" s="211"/>
    </row>
    <row r="12" spans="1:4" ht="50.25" customHeight="1" x14ac:dyDescent="0.25">
      <c r="A12" s="238" t="s">
        <v>70</v>
      </c>
      <c r="B12" s="238"/>
      <c r="C12" s="238"/>
      <c r="D12" s="238"/>
    </row>
    <row r="13" spans="1:4" ht="18" customHeight="1" x14ac:dyDescent="0.25">
      <c r="A13" s="40"/>
    </row>
  </sheetData>
  <mergeCells count="10">
    <mergeCell ref="A12:D12"/>
    <mergeCell ref="A8:D8"/>
    <mergeCell ref="A9:D9"/>
    <mergeCell ref="A7:D7"/>
    <mergeCell ref="A11:D11"/>
    <mergeCell ref="A2:D2"/>
    <mergeCell ref="A3:D3"/>
    <mergeCell ref="A4:D4"/>
    <mergeCell ref="A5:D5"/>
    <mergeCell ref="A6:D6"/>
  </mergeCells>
  <pageMargins left="0.7" right="0.7" top="0.75" bottom="0.75" header="0.3" footer="0.3"/>
  <pageSetup orientation="portrait" r:id="rId1"/>
  <headerFooter>
    <oddHeader>&amp;C&amp;"-,Gras"&amp;14SIGNATURE ET MODALITÉS</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F011-1397-482E-8676-0949D64380AB}">
  <dimension ref="A1:A19"/>
  <sheetViews>
    <sheetView view="pageLayout" zoomScaleNormal="100" workbookViewId="0">
      <selection activeCell="A5" sqref="A5"/>
    </sheetView>
  </sheetViews>
  <sheetFormatPr baseColWidth="10" defaultColWidth="11.42578125" defaultRowHeight="15" x14ac:dyDescent="0.25"/>
  <cols>
    <col min="1" max="1" width="108.7109375" customWidth="1"/>
    <col min="2" max="2" width="18.42578125" customWidth="1"/>
  </cols>
  <sheetData>
    <row r="1" spans="1:1" ht="18.75" x14ac:dyDescent="0.25">
      <c r="A1" s="44" t="s">
        <v>107</v>
      </c>
    </row>
    <row r="2" spans="1:1" ht="18.75" x14ac:dyDescent="0.25">
      <c r="A2" s="45" t="s">
        <v>26</v>
      </c>
    </row>
    <row r="3" spans="1:1" ht="18.75" x14ac:dyDescent="0.25">
      <c r="A3" s="45" t="s">
        <v>27</v>
      </c>
    </row>
    <row r="4" spans="1:1" ht="18.75" x14ac:dyDescent="0.25">
      <c r="A4" s="46"/>
    </row>
    <row r="5" spans="1:1" ht="45" customHeight="1" x14ac:dyDescent="0.25">
      <c r="A5" s="41" t="s">
        <v>28</v>
      </c>
    </row>
    <row r="6" spans="1:1" x14ac:dyDescent="0.25">
      <c r="A6" s="212" t="s">
        <v>29</v>
      </c>
    </row>
    <row r="7" spans="1:1" x14ac:dyDescent="0.25">
      <c r="A7" s="212"/>
    </row>
    <row r="8" spans="1:1" x14ac:dyDescent="0.25">
      <c r="A8" s="212"/>
    </row>
    <row r="9" spans="1:1" x14ac:dyDescent="0.25">
      <c r="A9" s="212"/>
    </row>
    <row r="10" spans="1:1" x14ac:dyDescent="0.25">
      <c r="A10" s="212"/>
    </row>
    <row r="11" spans="1:1" x14ac:dyDescent="0.25">
      <c r="A11" s="212"/>
    </row>
    <row r="12" spans="1:1" x14ac:dyDescent="0.25">
      <c r="A12" s="212"/>
    </row>
    <row r="13" spans="1:1" ht="30" customHeight="1" x14ac:dyDescent="0.25">
      <c r="A13" s="42" t="s">
        <v>30</v>
      </c>
    </row>
    <row r="14" spans="1:1" ht="24.75" customHeight="1" x14ac:dyDescent="0.25">
      <c r="A14" s="9" t="s">
        <v>49</v>
      </c>
    </row>
    <row r="15" spans="1:1" ht="24.75" customHeight="1" x14ac:dyDescent="0.25">
      <c r="A15" s="10" t="s">
        <v>50</v>
      </c>
    </row>
    <row r="16" spans="1:1" ht="22.5" customHeight="1" x14ac:dyDescent="0.25">
      <c r="A16" s="11" t="s">
        <v>17</v>
      </c>
    </row>
    <row r="17" spans="1:1" ht="15.75" thickBot="1" x14ac:dyDescent="0.3">
      <c r="A17" s="239"/>
    </row>
    <row r="18" spans="1:1" ht="18" thickBot="1" x14ac:dyDescent="0.35">
      <c r="A18" s="43" t="s">
        <v>108</v>
      </c>
    </row>
    <row r="19" spans="1:1" ht="18" thickBot="1" x14ac:dyDescent="0.35">
      <c r="A19" s="43" t="s">
        <v>51</v>
      </c>
    </row>
  </sheetData>
  <mergeCells count="1">
    <mergeCell ref="A6:A12"/>
  </mergeCells>
  <pageMargins left="0.7" right="0.7" top="0.75" bottom="0.75" header="0.3" footer="0.3"/>
  <pageSetup orientation="portrait" r:id="rId1"/>
  <headerFooter>
    <oddHeader>&amp;C&amp;"-,Gras"&amp;14RAPPORT FINAL</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Identification et description</vt:lpstr>
      <vt:lpstr>Budget</vt:lpstr>
      <vt:lpstr>Biens &amp; services, partenariats</vt:lpstr>
      <vt:lpstr>Signature et modalités</vt:lpstr>
      <vt:lpstr>Rapport final</vt:lpstr>
      <vt:lpstr>'Signature et modalités'!Texte15</vt:lpstr>
      <vt:lpstr>'Signature et modalités'!Texte22</vt:lpstr>
      <vt:lpstr>'Signature et modalités'!Texte28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Thivierge</dc:creator>
  <cp:lastModifiedBy>Kim St-Pierre</cp:lastModifiedBy>
  <cp:lastPrinted>2022-12-01T18:20:56Z</cp:lastPrinted>
  <dcterms:created xsi:type="dcterms:W3CDTF">2022-07-11T19:29:41Z</dcterms:created>
  <dcterms:modified xsi:type="dcterms:W3CDTF">2023-03-13T13:34:10Z</dcterms:modified>
</cp:coreProperties>
</file>