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mrcabitibi2.sharepoint.com/sites/MRCdAbitibi/Documents partages/Groupe/Developpement/Culture &amp; Fonds culturel/FONDS CULTUREL/FC 2026/Guide du promoteur/"/>
    </mc:Choice>
  </mc:AlternateContent>
  <xr:revisionPtr revIDLastSave="203" documentId="8_{CCEFA088-C5E9-4541-BFDF-92DE0CF19D13}" xr6:coauthVersionLast="47" xr6:coauthVersionMax="47" xr10:uidLastSave="{FFE3E67C-C4E7-4D24-AE25-39E58BC4C9A5}"/>
  <bookViews>
    <workbookView xWindow="-120" yWindow="-120" windowWidth="29040" windowHeight="15720" tabRatio="690" activeTab="1" xr2:uid="{9AB3F6BA-F575-429A-BCF2-5729E9CBD8AD}"/>
  </bookViews>
  <sheets>
    <sheet name="Identification et description" sheetId="2" r:id="rId1"/>
    <sheet name="Budget" sheetId="14" r:id="rId2"/>
    <sheet name="Signature et modalités" sheetId="7" r:id="rId3"/>
    <sheet name="Rapport final" sheetId="6" r:id="rId4"/>
    <sheet name="Grille d'analyse" sheetId="5" state="hidden" r:id="rId5"/>
  </sheets>
  <definedNames>
    <definedName name="CaseACocher1" localSheetId="4">'Grille d''analyse'!$B$6</definedName>
    <definedName name="CaseACocher2" localSheetId="4">'Grille d''analyse'!$C$6</definedName>
    <definedName name="Texte15" localSheetId="2">'Signature et modalités'!$A$3</definedName>
    <definedName name="Texte22" localSheetId="2">'Signature et modalités'!$A$5</definedName>
    <definedName name="Texte28" localSheetId="2">'Signature et modalités'!$A$4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81" i="14" l="1"/>
  <c r="C81" i="14"/>
  <c r="G80" i="14"/>
  <c r="F80" i="14"/>
  <c r="G79" i="14"/>
  <c r="F79" i="14"/>
  <c r="G78" i="14"/>
  <c r="F78" i="14"/>
  <c r="G77" i="14"/>
  <c r="F77" i="14"/>
  <c r="G76" i="14"/>
  <c r="F76" i="14"/>
  <c r="G75" i="14"/>
  <c r="F75" i="14"/>
  <c r="G74" i="14"/>
  <c r="F74" i="14"/>
  <c r="G73" i="14"/>
  <c r="F73" i="14"/>
  <c r="G72" i="14"/>
  <c r="F72" i="14"/>
  <c r="G71" i="14"/>
  <c r="F71" i="14"/>
  <c r="G70" i="14"/>
  <c r="F70" i="14"/>
  <c r="G69" i="14"/>
  <c r="F69" i="14"/>
  <c r="G68" i="14"/>
  <c r="F68" i="14"/>
  <c r="G67" i="14"/>
  <c r="F67" i="14"/>
  <c r="G66" i="14"/>
  <c r="F66" i="14"/>
  <c r="G65" i="14"/>
  <c r="F65" i="14"/>
  <c r="G64" i="14"/>
  <c r="F64" i="14"/>
  <c r="G63" i="14"/>
  <c r="F63" i="14"/>
  <c r="G62" i="14"/>
  <c r="F62" i="14"/>
  <c r="G61" i="14"/>
  <c r="F61" i="14"/>
  <c r="G60" i="14"/>
  <c r="F60" i="14"/>
  <c r="G59" i="14"/>
  <c r="F59" i="14"/>
  <c r="G58" i="14"/>
  <c r="F58" i="14"/>
  <c r="G57" i="14"/>
  <c r="F57" i="14"/>
  <c r="G56" i="14"/>
  <c r="F56" i="14"/>
  <c r="G55" i="14"/>
  <c r="F55" i="14"/>
  <c r="G54" i="14"/>
  <c r="F54" i="14"/>
  <c r="G53" i="14"/>
  <c r="F53" i="14"/>
  <c r="G52" i="14"/>
  <c r="G81" i="14" s="1"/>
  <c r="E12" i="14" s="1"/>
  <c r="F52" i="14"/>
  <c r="F81" i="14" s="1"/>
  <c r="E40" i="14"/>
  <c r="B40" i="14"/>
  <c r="G39" i="14"/>
  <c r="C39" i="14"/>
  <c r="G38" i="14"/>
  <c r="C38" i="14"/>
  <c r="G37" i="14"/>
  <c r="G36" i="14"/>
  <c r="G40" i="14" s="1"/>
  <c r="E26" i="14"/>
  <c r="B26" i="14"/>
  <c r="C36" i="14" s="1"/>
  <c r="G25" i="14"/>
  <c r="C25" i="14"/>
  <c r="G24" i="14"/>
  <c r="C24" i="14"/>
  <c r="G23" i="14"/>
  <c r="G22" i="14"/>
  <c r="G21" i="14"/>
  <c r="G26" i="14" s="1"/>
  <c r="C21" i="14"/>
  <c r="B13" i="14"/>
  <c r="C5" i="14" s="1"/>
  <c r="C12" i="14"/>
  <c r="G11" i="14"/>
  <c r="C11" i="14"/>
  <c r="G10" i="14"/>
  <c r="G9" i="14"/>
  <c r="G8" i="14"/>
  <c r="G7" i="14"/>
  <c r="C7" i="14"/>
  <c r="G6" i="14"/>
  <c r="C6" i="14"/>
  <c r="G5" i="14"/>
  <c r="G4" i="14"/>
  <c r="B48" i="5"/>
  <c r="A48" i="5"/>
  <c r="A40" i="5"/>
  <c r="D57" i="5"/>
  <c r="A49" i="5"/>
  <c r="C40" i="14" l="1"/>
  <c r="C37" i="14"/>
  <c r="E13" i="14"/>
  <c r="G12" i="14"/>
  <c r="G13" i="14"/>
  <c r="C9" i="14"/>
  <c r="C10" i="14"/>
  <c r="C22" i="14"/>
  <c r="F29" i="14"/>
  <c r="F30" i="14"/>
  <c r="C8" i="14"/>
  <c r="C4" i="14"/>
  <c r="C13" i="14" s="1"/>
  <c r="C23" i="14"/>
  <c r="C26" i="14" l="1"/>
  <c r="A32" i="5" l="1"/>
  <c r="B47" i="5" l="1"/>
  <c r="B46" i="5"/>
  <c r="A47" i="5"/>
  <c r="A46" i="5"/>
  <c r="A44" i="5"/>
  <c r="A38" i="5"/>
  <c r="A36" i="5"/>
  <c r="B19" i="5"/>
  <c r="B18" i="5"/>
  <c r="B2" i="5"/>
  <c r="B1" i="5"/>
</calcChain>
</file>

<file path=xl/sharedStrings.xml><?xml version="1.0" encoding="utf-8"?>
<sst xmlns="http://schemas.openxmlformats.org/spreadsheetml/2006/main" count="170" uniqueCount="147">
  <si>
    <t>SOMME TOTALE :</t>
  </si>
  <si>
    <t>Nom de l’organisme responsable du projet</t>
  </si>
  <si>
    <r>
      <t>Nom du projet</t>
    </r>
    <r>
      <rPr>
        <sz val="11"/>
        <color rgb="FF000000"/>
        <rFont val="Arial"/>
        <family val="2"/>
      </rPr>
      <t xml:space="preserve"> </t>
    </r>
  </si>
  <si>
    <t>Personne responsable et titre</t>
  </si>
  <si>
    <t>Numéro de téléphone </t>
  </si>
  <si>
    <t xml:space="preserve">Adresse complète </t>
  </si>
  <si>
    <t>Courriel</t>
  </si>
  <si>
    <r>
      <t>Date du début du projet</t>
    </r>
    <r>
      <rPr>
        <sz val="11"/>
        <color rgb="FF000000"/>
        <rFont val="Arial"/>
        <family val="2"/>
      </rPr>
      <t> </t>
    </r>
  </si>
  <si>
    <t>Montant demandé</t>
  </si>
  <si>
    <t>Date approximative de fin du projet</t>
  </si>
  <si>
    <t>Coût total du projet</t>
  </si>
  <si>
    <t xml:space="preserve">Date : </t>
  </si>
  <si>
    <t>Signature personne autorisée à déposer :  </t>
  </si>
  <si>
    <t>Signature direction générale :</t>
  </si>
  <si>
    <t>Date :</t>
  </si>
  <si>
    <t>En tant que personne autorisée par résolution à agir au nom de l’organisme, je confirme que les renseignements fournis dans cette demande et les documents afférents sont complets et véridiques en tous points et je m'engage à fournir aux représentants de la MRC d’Abitibi toute l'information nécessaire à l'analyse du projet.</t>
  </si>
  <si>
    <t>Nom du promoteur</t>
  </si>
  <si>
    <t>Nom du projet</t>
  </si>
  <si>
    <t>Numéro du projet</t>
  </si>
  <si>
    <t>ADMISSIBILITÉ DU PROJET</t>
  </si>
  <si>
    <t>OUI</t>
  </si>
  <si>
    <t>NON</t>
  </si>
  <si>
    <t>Le Fonds ne se substitue pas à d’autres sources de financement disponibles en région</t>
  </si>
  <si>
    <t>Note : Dans le cas où les critères de cette section ne sont pas respectés, le projet n’est pas présenté au comité d’analyse.</t>
  </si>
  <si>
    <t>Constat de la MRC</t>
  </si>
  <si>
    <t>Montant demandé :</t>
  </si>
  <si>
    <t>Éléments d’analyse (complété par l’analyste de la MRC) :</t>
  </si>
  <si>
    <r>
      <t>-</t>
    </r>
    <r>
      <rPr>
        <sz val="7"/>
        <color theme="1"/>
        <rFont val="Times New Roman"/>
        <family val="1"/>
      </rPr>
      <t xml:space="preserve">        </t>
    </r>
    <r>
      <rPr>
        <sz val="12"/>
        <color theme="1"/>
        <rFont val="Calibri"/>
        <family val="2"/>
      </rPr>
      <t> </t>
    </r>
  </si>
  <si>
    <t>PONDÉRATION COMPLÉTÉE PAR LE COMITÉ D’ANALYSE</t>
  </si>
  <si>
    <t xml:space="preserve">Les ½ points peuvent être utilisés par les analystes </t>
  </si>
  <si>
    <t xml:space="preserve">QUALITÉ DU PROMOTEUR ET DU PROJET </t>
  </si>
  <si>
    <t xml:space="preserve">BILAN DE L’ÉVALUATION </t>
  </si>
  <si>
    <t xml:space="preserve">Commentaires/recommandations du comité d’analyse : </t>
  </si>
  <si>
    <t>NOTE</t>
  </si>
  <si>
    <t>MAX</t>
  </si>
  <si>
    <t>2 PTS</t>
  </si>
  <si>
    <t>1 PT</t>
  </si>
  <si>
    <t>DESCRIPTION DU PROJET</t>
  </si>
  <si>
    <t>PARTENARIATS</t>
  </si>
  <si>
    <t>DÉCLARATION DE L’ORGANISME ET AUTORISATION DE PUBLICATION</t>
  </si>
  <si>
    <t>-        Projet admissible ou non</t>
  </si>
  <si>
    <t>Nom du promoteur :</t>
  </si>
  <si>
    <t>Titre du projet :</t>
  </si>
  <si>
    <t xml:space="preserve"># de dossier : </t>
  </si>
  <si>
    <t xml:space="preserve">Nombre d'emplois créés : </t>
  </si>
  <si>
    <t>LE PROJET A-T-IL ÉTÉ RÉALISÉ TEL QUE PRÉSENTÉ DANS LA DEMANDE DE FINANCEMENT ? OUI OU NON ?</t>
  </si>
  <si>
    <t>SIGNATURE</t>
  </si>
  <si>
    <t>DÉPENSES PRÉVISIONNELLES LORS DU DÉPÔT</t>
  </si>
  <si>
    <t>DÉPENSES RÉELLES FINALES</t>
  </si>
  <si>
    <t>Dépenses monétaires prévues lors du dépôt</t>
  </si>
  <si>
    <t>REVENUS PRÉVISIONNELS LORS DU DÉPÔT</t>
  </si>
  <si>
    <t>Revenus monétaires prévus lors du dépôt</t>
  </si>
  <si>
    <t>DÉTAILS DES FACTURES - DÉPENSES</t>
  </si>
  <si>
    <t>TPS</t>
  </si>
  <si>
    <t>TVQ</t>
  </si>
  <si>
    <t>Total admissible (coût + 50 % TVQ)</t>
  </si>
  <si>
    <t>Signature de la personne autorisée à déposer le rapport final :</t>
  </si>
  <si>
    <t>Signature de la direction générale :</t>
  </si>
  <si>
    <t>Numéro d’entreprise du Québec (NEQ)</t>
  </si>
  <si>
    <t>N'OUBLIEZ PAS DE TRANSMETTRE DES PHOTOS DE VOTRE PROJET COMPLÉTÉ</t>
  </si>
  <si>
    <r>
      <t xml:space="preserve">Dépenses monétaires réelles </t>
    </r>
    <r>
      <rPr>
        <b/>
        <sz val="10"/>
        <color rgb="FFFF0000"/>
        <rFont val="Calibri"/>
        <family val="2"/>
        <scheme val="minor"/>
      </rPr>
      <t>(sans taxes)</t>
    </r>
  </si>
  <si>
    <t xml:space="preserve">TOTAL </t>
  </si>
  <si>
    <t>Transmettre toutes les factures incluses dans ce tableau svp!</t>
  </si>
  <si>
    <t>Assurez-vous que les cases de mêmes couleurs arrivent aux mêmes montants dans les tableaux des revenus et dépenses</t>
  </si>
  <si>
    <t>En tant que personne autorisée par résolution à agir au nom de l’organisme, j'accepte que la MRC d’Abitibi cite le titre de notre projet, le nom de notre organisme ou comité et le montant financé par le Fonds de la MRC d’Abitibi dans ses publicités, communiqués de presse ou tout autre outil faisant la promotion du fonds.</t>
  </si>
  <si>
    <t>IDENTIFICATION DU PROMOTEUR</t>
  </si>
  <si>
    <t>Lieu de réalisation du projet</t>
  </si>
  <si>
    <t>Échéancier</t>
  </si>
  <si>
    <t>Description détaillée et objectifs du projet</t>
  </si>
  <si>
    <t>CONCERTATION DU MILIEU</t>
  </si>
  <si>
    <t>PARTICIPATION CITOYENNE ACTIVE</t>
  </si>
  <si>
    <t>De quelle façon le participant sera activement (pas seulement spectateur) impliqué dans le projet ?</t>
  </si>
  <si>
    <t>LISTE DES MEMBRES DU CONSEIL D'ADMINISTRATION</t>
  </si>
  <si>
    <t>Nom des membres</t>
  </si>
  <si>
    <t>Titre</t>
  </si>
  <si>
    <t>Adresse et courriel</t>
  </si>
  <si>
    <t>Téléphone</t>
  </si>
  <si>
    <t xml:space="preserve">Jeunes enfants </t>
  </si>
  <si>
    <t xml:space="preserve">Tous petits </t>
  </si>
  <si>
    <t xml:space="preserve">Adolescents </t>
  </si>
  <si>
    <t xml:space="preserve">Adultes </t>
  </si>
  <si>
    <t xml:space="preserve">Aînés </t>
  </si>
  <si>
    <t>REVENUS RÉELS FINAUX</t>
  </si>
  <si>
    <t>LES OBJECTIFS ONT-ILS ÉTÉ ATTEINTS ? EXPLIQUEZ.</t>
  </si>
  <si>
    <t>POINTS FORTS DU PROJET</t>
  </si>
  <si>
    <t>POINTS À AMÉLIORER PAR RAPPORT AU PROJET</t>
  </si>
  <si>
    <t>Promoteur admissible</t>
  </si>
  <si>
    <t>Le projet s'inscrit dans un des champs artistiques ou patrimoniaux admissibles</t>
  </si>
  <si>
    <t>La municipalité appuie le projet par voie de résolution</t>
  </si>
  <si>
    <t xml:space="preserve">Résumé du projet  et objectifs poursuivis : </t>
  </si>
  <si>
    <t>Le projet est bien détaillé et démontre une certaine recherche pour mener à bien le projet</t>
  </si>
  <si>
    <t>RETOMBÉES ET PARTENARIATS</t>
  </si>
  <si>
    <t>RETOMBÉES DU PROJET</t>
  </si>
  <si>
    <t>CITOYENS</t>
  </si>
  <si>
    <t>Le projet démontre la participation active (pas seulement spectateur)</t>
  </si>
  <si>
    <t>MONTAGE BUDGÉTAIRE</t>
  </si>
  <si>
    <t>Le projet démontre un équilibre et un réalisme budgétaire</t>
  </si>
  <si>
    <t>Voir onglet budget</t>
  </si>
  <si>
    <t>INNOVATION</t>
  </si>
  <si>
    <t>%</t>
  </si>
  <si>
    <t>TVQ :</t>
  </si>
  <si>
    <r>
      <rPr>
        <b/>
        <sz val="12"/>
        <color theme="5" tint="-0.249977111117893"/>
        <rFont val="Calibri"/>
        <family val="2"/>
        <scheme val="minor"/>
      </rPr>
      <t>Si votre résolution n'est pas disponible au moment du dépôt</t>
    </r>
    <r>
      <rPr>
        <sz val="11"/>
        <color theme="1"/>
        <rFont val="Calibri"/>
        <family val="2"/>
        <scheme val="minor"/>
      </rPr>
      <t xml:space="preserve">, veuillez inscrire la date où vous pourrez  nous la transmettre : </t>
    </r>
  </si>
  <si>
    <r>
      <t xml:space="preserve">À remplir </t>
    </r>
    <r>
      <rPr>
        <b/>
        <u/>
        <sz val="10"/>
        <rFont val="Arial"/>
        <family val="2"/>
      </rPr>
      <t xml:space="preserve">seulement </t>
    </r>
    <r>
      <rPr>
        <b/>
        <sz val="10"/>
        <rFont val="Arial"/>
        <family val="2"/>
      </rPr>
      <t>si vous êtes un organisme à but non lucratif et que vous êtes à votre première demande de financement</t>
    </r>
  </si>
  <si>
    <t>Avez-vous bien identifier votre public cible ? (mettre un "X" à côté des catégories)</t>
  </si>
  <si>
    <t>Comment ferez-vous pour les rejoindre ? Expliquez votre stratégie.</t>
  </si>
  <si>
    <t>Le promoteur a bien identifié son public cible et présente une stratégie efficace pour le rejoindre.</t>
  </si>
  <si>
    <t>Est-ce que votre projet engendrera des retombées touristiques, économiques, sociales et communautaires, sur la santé, intergénérationnelles?  Précisez svp.</t>
  </si>
  <si>
    <t>Nommez les partenaires (en argent ou en biens et services) impliqués dans votre projet      (Un partenaire ne peut être rémunéré pour sa participation dans le projet)</t>
  </si>
  <si>
    <t>Autres (précisez)</t>
  </si>
  <si>
    <r>
      <t xml:space="preserve">Le projet démontre des retombées escomptées intéressantes (touristiques, économiques, sociales, communautaires, sur la santé, intergénérationnelles) </t>
    </r>
    <r>
      <rPr>
        <sz val="10"/>
        <color rgb="FF000000"/>
        <rFont val="Calibri"/>
        <family val="2"/>
      </rPr>
      <t>(Impact dans 1 secteur = 1 pt / impact dans 2 secteurs et plus = 2 pts)</t>
    </r>
  </si>
  <si>
    <t>Le promoteur démontre qu’il a la capacité de réaliser le projet (échéancier, budget, crédibilité)</t>
  </si>
  <si>
    <t>Est-ce que votre projet a fait l'objet d'une concertation avec des partenaires ou un émane d'un besoin nommé par le milieu ou les membres ?</t>
  </si>
  <si>
    <t xml:space="preserve">Est-ce que votre projet a fait l'objet d'une concertation avec des partenaires ou émane d'un besoin nommé par le milieu ou les membres ? </t>
  </si>
  <si>
    <t>Est-ce que votre projet est innovateur dans votre municipalité? Expliquez.</t>
  </si>
  <si>
    <t>Le projet est innovateur dans la municipalité</t>
  </si>
  <si>
    <r>
      <t xml:space="preserve">Le projet démontre qu'il implique des partenaires                                           </t>
    </r>
    <r>
      <rPr>
        <sz val="10"/>
        <color rgb="FF000000"/>
        <rFont val="Calibri"/>
        <family val="2"/>
      </rPr>
      <t>(Tenir compte de la taille de l'organisme qui dépose et que ce soit réaliste dans la faisabilité d'obtenir les partenaires.</t>
    </r>
  </si>
  <si>
    <t>N'oubliez pas d'inclure la résolution ou la lettre d'appui de la municipalité hôte du projet ainsi qu'une résolution du Conseil de votre organisation autorisant une personne à signer pour et au nom du promoteur tous les documents en lien avec le projet.</t>
  </si>
  <si>
    <t>3 PTS</t>
  </si>
  <si>
    <t>20 PTS</t>
  </si>
  <si>
    <r>
      <t xml:space="preserve">PROJET REFUSÉ - </t>
    </r>
    <r>
      <rPr>
        <sz val="12"/>
        <color rgb="FF000000"/>
        <rFont val="Calibri"/>
        <family val="2"/>
      </rPr>
      <t>Si le projet obtient une moyenne de</t>
    </r>
    <r>
      <rPr>
        <b/>
        <sz val="12"/>
        <color rgb="FF000000"/>
        <rFont val="Calibri"/>
        <family val="2"/>
      </rPr>
      <t xml:space="preserve"> 12 points et moins (60 %)</t>
    </r>
  </si>
  <si>
    <r>
      <t xml:space="preserve">Avis favorable - </t>
    </r>
    <r>
      <rPr>
        <sz val="12"/>
        <color rgb="FF000000"/>
        <rFont val="Calibri"/>
        <family val="2"/>
      </rPr>
      <t xml:space="preserve">Si le projet obtient une moyenne entre </t>
    </r>
    <r>
      <rPr>
        <b/>
        <sz val="12"/>
        <color rgb="FF000000"/>
        <rFont val="Calibri"/>
        <family val="2"/>
      </rPr>
      <t xml:space="preserve">12,1 et 16 points (61 % et 80 %) </t>
    </r>
  </si>
  <si>
    <r>
      <t xml:space="preserve">Avis très favorable - </t>
    </r>
    <r>
      <rPr>
        <sz val="12"/>
        <color rgb="FF000000"/>
        <rFont val="Calibri"/>
        <family val="2"/>
      </rPr>
      <t xml:space="preserve">Si le projet obtient une moyenne de plus de </t>
    </r>
    <r>
      <rPr>
        <b/>
        <sz val="12"/>
        <color rgb="FF000000"/>
        <rFont val="Calibri"/>
        <family val="2"/>
      </rPr>
      <t>16,1 points</t>
    </r>
    <r>
      <rPr>
        <sz val="12"/>
        <color rgb="FF000000"/>
        <rFont val="Calibri"/>
        <family val="2"/>
      </rPr>
      <t xml:space="preserve"> </t>
    </r>
    <r>
      <rPr>
        <b/>
        <sz val="12"/>
        <color rgb="FF000000"/>
        <rFont val="Calibri"/>
        <family val="2"/>
      </rPr>
      <t xml:space="preserve"> (+ 81 %)</t>
    </r>
  </si>
  <si>
    <r>
      <t xml:space="preserve">Revenus monétaires réels </t>
    </r>
    <r>
      <rPr>
        <b/>
        <sz val="10"/>
        <color rgb="FFFF0000"/>
        <rFont val="Calibri"/>
        <family val="2"/>
        <scheme val="minor"/>
      </rPr>
      <t>sans taxes</t>
    </r>
  </si>
  <si>
    <t xml:space="preserve">TPS : </t>
  </si>
  <si>
    <t>TAXES ADMISSIBLES</t>
  </si>
  <si>
    <t>Totaux</t>
  </si>
  <si>
    <t xml:space="preserve">Subvention maximale de la MRC de 80 % du coût total du projet jusqu'à concurrence de 3 000 $. </t>
  </si>
  <si>
    <t>Si vous êtes une municipalité, entrez seulement la TVQ</t>
  </si>
  <si>
    <t>Afin de démontrer l'implication dans le milieu, veuillez compléter ce tableau.</t>
  </si>
  <si>
    <t>Insérez les taxes non-recouvrables</t>
  </si>
  <si>
    <t>Tâches accomplies en biens et services ou bénévolat</t>
  </si>
  <si>
    <t>BIENS ET SERVICES RÉELS</t>
  </si>
  <si>
    <t>Valeur réelle à 25 $/h</t>
  </si>
  <si>
    <t>Précisez le pourcentage de taxes que votre organisme récupère auprès du gouvernement</t>
  </si>
  <si>
    <r>
      <t xml:space="preserve">Achat prévisionnel 
</t>
    </r>
    <r>
      <rPr>
        <b/>
        <sz val="12"/>
        <color rgb="FFFF0000"/>
        <rFont val="Calibri"/>
        <family val="2"/>
        <scheme val="minor"/>
      </rPr>
      <t>(sans taxes)</t>
    </r>
  </si>
  <si>
    <t>L'autre 10 % du coût total du projet doit être injecté en argent par le promoteur ou des partenaires financiers.</t>
  </si>
  <si>
    <t>Le promoteur doit obligatoirement injecter un minimum de 10 % du coût total du projet en argent.</t>
  </si>
  <si>
    <t>Cout total 
sans taxes</t>
  </si>
  <si>
    <t>Insérer le # de facture 
et le nom de l'entreprise</t>
  </si>
  <si>
    <r>
      <t xml:space="preserve">Source de revenus pour le projet
</t>
    </r>
    <r>
      <rPr>
        <b/>
        <sz val="10"/>
        <color rgb="FFFF0000"/>
        <rFont val="Calibri"/>
        <family val="2"/>
        <scheme val="minor"/>
      </rPr>
      <t>sans taxes</t>
    </r>
  </si>
  <si>
    <t>Montant minimal injecté par le promoteur = Coût total du projet X 10 %</t>
  </si>
  <si>
    <t>COMMANDITES / BIENS ET SERVICES / BÉNÉVOLAT (non-finançables)</t>
  </si>
  <si>
    <t>Temps homme à 25$/heure</t>
  </si>
  <si>
    <t xml:space="preserve">Subvention maximale du Fonds culturel = Coût total du projet X 80 % </t>
  </si>
  <si>
    <t>Respecte le financement admissible (Fonds 80 % - promoteur - 20 %)</t>
  </si>
  <si>
    <t>Le cumul des aides gouvernementales ne dépasse pas 80 %</t>
  </si>
  <si>
    <t>VISIBILITÉ OFFERTE À LA MRC ET AU MCC EN LIEN AVEC LA SUBVENTION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</si>
</sst>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0\ &quot;$&quot;_);[Red]\(#,##0\ &quot;$&quot;\)"/>
    <numFmt numFmtId="44" formatCode="_ * #,##0.00_)\ &quot;$&quot;_ ;_ * \(#,##0.00\)\ &quot;$&quot;_ ;_ * &quot;-&quot;??_)\ &quot;$&quot;_ ;_ @_ "/>
    <numFmt numFmtId="43" formatCode="_ * #,##0.00_)_ ;_ * \(#,##0.00\)_ ;_ * &quot;-&quot;??_)_ ;_ @_ "/>
    <numFmt numFmtId="164" formatCode="_ * #,##0.00_)\ [$$-C0C]_ ;_ * \(#,##0.00\)\ [$$-C0C]_ ;_ * &quot;-&quot;??_)\ [$$-C0C]_ ;_ @_ "/>
  </numFmts>
  <fonts count="65" x14ac:knownFonts="1">
    <font>
      <sz val="11"/>
      <color theme="1"/>
      <name val="Calibri"/>
      <family val="2"/>
      <scheme val="minor"/>
    </font>
    <font>
      <sz val="11"/>
      <color theme="1"/>
      <name val="Calibri"/>
      <family val="2"/>
      <scheme val="minor"/>
    </font>
    <font>
      <b/>
      <sz val="11"/>
      <color theme="1"/>
      <name val="Calibri"/>
      <family val="2"/>
      <scheme val="minor"/>
    </font>
    <font>
      <b/>
      <sz val="16"/>
      <color theme="0"/>
      <name val="Century Gothic"/>
      <family val="2"/>
    </font>
    <font>
      <b/>
      <sz val="12"/>
      <color theme="1"/>
      <name val="Calibri"/>
      <family val="2"/>
      <scheme val="minor"/>
    </font>
    <font>
      <b/>
      <sz val="14"/>
      <color theme="1"/>
      <name val="Calibri"/>
      <family val="2"/>
      <scheme val="minor"/>
    </font>
    <font>
      <b/>
      <sz val="14"/>
      <color theme="0"/>
      <name val="Calibri"/>
      <family val="2"/>
      <scheme val="minor"/>
    </font>
    <font>
      <sz val="10"/>
      <color rgb="FFC00000"/>
      <name val="Calibri"/>
      <family val="2"/>
      <scheme val="minor"/>
    </font>
    <font>
      <b/>
      <sz val="11"/>
      <color theme="0"/>
      <name val="Calibri"/>
      <family val="2"/>
      <scheme val="minor"/>
    </font>
    <font>
      <sz val="11"/>
      <color rgb="FFFF0000"/>
      <name val="Calibri"/>
      <family val="2"/>
      <scheme val="minor"/>
    </font>
    <font>
      <sz val="11"/>
      <color theme="0"/>
      <name val="Calibri"/>
      <family val="2"/>
      <scheme val="minor"/>
    </font>
    <font>
      <b/>
      <sz val="11"/>
      <color rgb="FFFFFFFF"/>
      <name val="Arial"/>
      <family val="2"/>
    </font>
    <font>
      <b/>
      <sz val="11"/>
      <color rgb="FF000000"/>
      <name val="Arial"/>
      <family val="2"/>
    </font>
    <font>
      <b/>
      <sz val="11"/>
      <color theme="1"/>
      <name val="Arial"/>
      <family val="2"/>
    </font>
    <font>
      <sz val="11"/>
      <color theme="1"/>
      <name val="Arial"/>
      <family val="2"/>
    </font>
    <font>
      <sz val="11"/>
      <color rgb="FF000000"/>
      <name val="Arial"/>
      <family val="2"/>
    </font>
    <font>
      <sz val="8"/>
      <name val="Calibri"/>
      <family val="2"/>
      <scheme val="minor"/>
    </font>
    <font>
      <b/>
      <sz val="11"/>
      <color rgb="FFFFFFFF"/>
      <name val="Tahoma"/>
      <family val="2"/>
    </font>
    <font>
      <b/>
      <sz val="12"/>
      <color rgb="FFFFFFFF"/>
      <name val="Arial"/>
      <family val="2"/>
    </font>
    <font>
      <b/>
      <sz val="10"/>
      <color theme="1"/>
      <name val="Arial"/>
      <family val="2"/>
    </font>
    <font>
      <sz val="12"/>
      <color theme="1"/>
      <name val="Times New Roman"/>
      <family val="1"/>
    </font>
    <font>
      <b/>
      <sz val="14"/>
      <color theme="1"/>
      <name val="Calibri"/>
      <family val="2"/>
    </font>
    <font>
      <b/>
      <sz val="13"/>
      <color rgb="FFFFFFFF"/>
      <name val="Calibri"/>
      <family val="2"/>
    </font>
    <font>
      <b/>
      <sz val="14"/>
      <color rgb="FFFFFFFF"/>
      <name val="Calibri"/>
      <family val="2"/>
    </font>
    <font>
      <b/>
      <sz val="12"/>
      <color rgb="FFFFFFFF"/>
      <name val="Calibri"/>
      <family val="2"/>
    </font>
    <font>
      <sz val="12"/>
      <color theme="1"/>
      <name val="Calibri"/>
      <family val="2"/>
    </font>
    <font>
      <sz val="9"/>
      <color theme="1"/>
      <name val="Calibri"/>
      <family val="2"/>
    </font>
    <font>
      <sz val="10"/>
      <color theme="1"/>
      <name val="Calibri"/>
      <family val="2"/>
    </font>
    <font>
      <sz val="7"/>
      <color theme="1"/>
      <name val="Times New Roman"/>
      <family val="1"/>
    </font>
    <font>
      <b/>
      <sz val="16"/>
      <color rgb="FFFFFFFF"/>
      <name val="Calibri"/>
      <family val="2"/>
    </font>
    <font>
      <b/>
      <sz val="12"/>
      <color rgb="FFC00000"/>
      <name val="Calibri"/>
      <family val="2"/>
    </font>
    <font>
      <b/>
      <sz val="12"/>
      <color rgb="FF000000"/>
      <name val="Calibri"/>
      <family val="2"/>
    </font>
    <font>
      <sz val="11"/>
      <color theme="1"/>
      <name val="Calibri"/>
      <family val="2"/>
    </font>
    <font>
      <b/>
      <sz val="11"/>
      <color theme="1"/>
      <name val="Calibri"/>
      <family val="2"/>
    </font>
    <font>
      <sz val="12"/>
      <color rgb="FF000000"/>
      <name val="Calibri"/>
      <family val="2"/>
    </font>
    <font>
      <b/>
      <sz val="12"/>
      <color theme="0"/>
      <name val="Calibri"/>
      <family val="2"/>
    </font>
    <font>
      <b/>
      <sz val="14"/>
      <color theme="0"/>
      <name val="Calibri"/>
      <family val="2"/>
    </font>
    <font>
      <b/>
      <sz val="11"/>
      <color rgb="FF000000"/>
      <name val="Calibri"/>
      <family val="2"/>
    </font>
    <font>
      <sz val="14"/>
      <color theme="0"/>
      <name val="Calibri"/>
      <family val="2"/>
    </font>
    <font>
      <sz val="11"/>
      <color theme="1"/>
      <name val="Calibri Light"/>
      <family val="2"/>
      <scheme val="major"/>
    </font>
    <font>
      <sz val="12"/>
      <color theme="1"/>
      <name val="Arial"/>
      <family val="2"/>
    </font>
    <font>
      <b/>
      <sz val="14"/>
      <name val="Calibri"/>
      <family val="2"/>
      <scheme val="minor"/>
    </font>
    <font>
      <sz val="12"/>
      <color theme="1"/>
      <name val="Century Gothic"/>
      <family val="2"/>
    </font>
    <font>
      <sz val="12"/>
      <color theme="1"/>
      <name val="Calibri"/>
      <family val="2"/>
      <scheme val="minor"/>
    </font>
    <font>
      <b/>
      <sz val="12"/>
      <color theme="0"/>
      <name val="Calibri"/>
      <family val="2"/>
      <scheme val="minor"/>
    </font>
    <font>
      <b/>
      <sz val="13"/>
      <color rgb="FFFF0000"/>
      <name val="Calibri"/>
      <family val="2"/>
      <scheme val="minor"/>
    </font>
    <font>
      <sz val="12"/>
      <name val="Calibri"/>
      <family val="2"/>
      <scheme val="minor"/>
    </font>
    <font>
      <b/>
      <sz val="10"/>
      <color theme="1"/>
      <name val="Calibri"/>
      <family val="2"/>
      <scheme val="minor"/>
    </font>
    <font>
      <b/>
      <sz val="10"/>
      <color rgb="FFFF0000"/>
      <name val="Calibri"/>
      <family val="2"/>
      <scheme val="minor"/>
    </font>
    <font>
      <sz val="14"/>
      <color rgb="FFFF0000"/>
      <name val="Calibri"/>
      <family val="2"/>
      <scheme val="minor"/>
    </font>
    <font>
      <b/>
      <sz val="11"/>
      <name val="Calibri"/>
      <family val="2"/>
      <scheme val="minor"/>
    </font>
    <font>
      <b/>
      <sz val="10"/>
      <name val="Arial"/>
      <family val="2"/>
    </font>
    <font>
      <b/>
      <sz val="11"/>
      <color theme="0"/>
      <name val="Arial"/>
      <family val="2"/>
    </font>
    <font>
      <sz val="10"/>
      <color rgb="FF000000"/>
      <name val="Calibri"/>
      <family val="2"/>
    </font>
    <font>
      <b/>
      <sz val="11"/>
      <color rgb="FFC00000"/>
      <name val="Arial"/>
      <family val="2"/>
    </font>
    <font>
      <b/>
      <sz val="13"/>
      <name val="Calibri"/>
      <family val="2"/>
      <scheme val="minor"/>
    </font>
    <font>
      <b/>
      <sz val="12"/>
      <color theme="5" tint="-0.249977111117893"/>
      <name val="Calibri"/>
      <family val="2"/>
      <scheme val="minor"/>
    </font>
    <font>
      <b/>
      <u/>
      <sz val="10"/>
      <name val="Arial"/>
      <family val="2"/>
    </font>
    <font>
      <b/>
      <sz val="12"/>
      <color theme="0"/>
      <name val="Century Gothic"/>
      <family val="2"/>
    </font>
    <font>
      <b/>
      <sz val="9"/>
      <color theme="0"/>
      <name val="Calibri"/>
      <family val="2"/>
    </font>
    <font>
      <b/>
      <sz val="12"/>
      <color rgb="FFFF0000"/>
      <name val="Calibri"/>
      <family val="2"/>
      <scheme val="minor"/>
    </font>
    <font>
      <b/>
      <sz val="9"/>
      <color theme="1"/>
      <name val="Calibri"/>
      <family val="2"/>
      <scheme val="minor"/>
    </font>
    <font>
      <b/>
      <sz val="11"/>
      <color rgb="FFFF0000"/>
      <name val="Calibri"/>
      <family val="2"/>
      <scheme val="minor"/>
    </font>
    <font>
      <b/>
      <sz val="8"/>
      <color theme="0"/>
      <name val="Calibri"/>
      <family val="2"/>
    </font>
    <font>
      <sz val="12"/>
      <color theme="0"/>
      <name val="Calibri"/>
      <family val="2"/>
      <scheme val="minor"/>
    </font>
  </fonts>
  <fills count="16">
    <fill>
      <patternFill patternType="none"/>
    </fill>
    <fill>
      <patternFill patternType="gray125"/>
    </fill>
    <fill>
      <patternFill patternType="solid">
        <fgColor rgb="FF185FAA"/>
        <bgColor indexed="64"/>
      </patternFill>
    </fill>
    <fill>
      <patternFill patternType="solid">
        <fgColor theme="0" tint="-0.14999847407452621"/>
        <bgColor indexed="64"/>
      </patternFill>
    </fill>
    <fill>
      <patternFill patternType="solid">
        <fgColor rgb="FF087DC2"/>
        <bgColor indexed="64"/>
      </patternFill>
    </fill>
    <fill>
      <patternFill patternType="solid">
        <fgColor rgb="FFBFBFBF"/>
        <bgColor indexed="64"/>
      </patternFill>
    </fill>
    <fill>
      <patternFill patternType="solid">
        <fgColor rgb="FFFFFFFF"/>
        <bgColor indexed="64"/>
      </patternFill>
    </fill>
    <fill>
      <patternFill patternType="solid">
        <fgColor rgb="FFA6A6A6"/>
        <bgColor indexed="64"/>
      </patternFill>
    </fill>
    <fill>
      <patternFill patternType="solid">
        <fgColor rgb="FFC00000"/>
        <bgColor indexed="64"/>
      </patternFill>
    </fill>
    <fill>
      <patternFill patternType="solid">
        <fgColor rgb="FF00B050"/>
        <bgColor indexed="64"/>
      </patternFill>
    </fill>
    <fill>
      <patternFill patternType="solid">
        <fgColor rgb="FF7030A0"/>
        <bgColor indexed="64"/>
      </patternFill>
    </fill>
    <fill>
      <patternFill patternType="solid">
        <fgColor theme="5"/>
        <bgColor indexed="64"/>
      </patternFill>
    </fill>
    <fill>
      <patternFill patternType="solid">
        <fgColor rgb="FFFFFF00"/>
        <bgColor indexed="64"/>
      </patternFill>
    </fill>
    <fill>
      <patternFill patternType="solid">
        <fgColor rgb="FF239F9F"/>
        <bgColor indexed="64"/>
      </patternFill>
    </fill>
    <fill>
      <patternFill patternType="solid">
        <fgColor theme="0" tint="-0.34998626667073579"/>
        <bgColor indexed="64"/>
      </patternFill>
    </fill>
    <fill>
      <patternFill patternType="solid">
        <fgColor theme="7"/>
        <bgColor indexed="64"/>
      </patternFill>
    </fill>
  </fills>
  <borders count="4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right/>
      <top style="medium">
        <color indexed="64"/>
      </top>
      <bottom style="medium">
        <color indexed="64"/>
      </bottom>
      <diagonal/>
    </border>
    <border>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medium">
        <color indexed="64"/>
      </right>
      <top style="thin">
        <color indexed="64"/>
      </top>
      <bottom/>
      <diagonal/>
    </border>
    <border>
      <left/>
      <right style="thick">
        <color indexed="64"/>
      </right>
      <top style="medium">
        <color indexed="64"/>
      </top>
      <bottom style="medium">
        <color indexed="64"/>
      </bottom>
      <diagonal/>
    </border>
    <border>
      <left style="thick">
        <color indexed="64"/>
      </left>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s>
  <cellStyleXfs count="4">
    <xf numFmtId="0" fontId="0"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280">
    <xf numFmtId="0" fontId="0" fillId="0" borderId="0" xfId="0"/>
    <xf numFmtId="0" fontId="0" fillId="0" borderId="3" xfId="0" applyBorder="1" applyAlignment="1" applyProtection="1">
      <alignment horizontal="left" vertical="center" wrapText="1"/>
      <protection locked="0"/>
    </xf>
    <xf numFmtId="0" fontId="8" fillId="10" borderId="3" xfId="0" applyFont="1" applyFill="1" applyBorder="1" applyAlignment="1" applyProtection="1">
      <alignment horizontal="left" vertical="center" wrapText="1"/>
      <protection locked="0"/>
    </xf>
    <xf numFmtId="0" fontId="22" fillId="4" borderId="7" xfId="0" applyFont="1" applyFill="1" applyBorder="1" applyAlignment="1">
      <alignment vertical="center" wrapText="1"/>
    </xf>
    <xf numFmtId="0" fontId="22" fillId="4" borderId="10" xfId="0" applyFont="1" applyFill="1" applyBorder="1" applyAlignment="1">
      <alignment vertical="center" wrapText="1"/>
    </xf>
    <xf numFmtId="0" fontId="24" fillId="4" borderId="9" xfId="0" applyFont="1" applyFill="1" applyBorder="1" applyAlignment="1">
      <alignment horizontal="center" vertical="center" wrapText="1"/>
    </xf>
    <xf numFmtId="0" fontId="8" fillId="8" borderId="7" xfId="0" applyFont="1" applyFill="1" applyBorder="1" applyAlignment="1">
      <alignment horizontal="center"/>
    </xf>
    <xf numFmtId="0" fontId="31" fillId="7" borderId="7" xfId="0" applyFont="1" applyFill="1" applyBorder="1" applyAlignment="1">
      <alignment horizontal="center" vertical="center" wrapText="1"/>
    </xf>
    <xf numFmtId="0" fontId="31" fillId="7" borderId="10" xfId="0" applyFont="1" applyFill="1" applyBorder="1" applyAlignment="1">
      <alignment horizontal="center" vertical="center" wrapText="1"/>
    </xf>
    <xf numFmtId="0" fontId="25" fillId="0" borderId="0" xfId="0" applyFont="1" applyAlignment="1">
      <alignment vertical="center"/>
    </xf>
    <xf numFmtId="0" fontId="40" fillId="0" borderId="11" xfId="0" applyFont="1" applyBorder="1" applyAlignment="1" applyProtection="1">
      <alignment horizontal="center" vertical="center" wrapText="1"/>
      <protection locked="0"/>
    </xf>
    <xf numFmtId="0" fontId="35" fillId="4" borderId="7" xfId="0" applyFont="1" applyFill="1" applyBorder="1" applyAlignment="1" applyProtection="1">
      <alignment horizontal="center" vertical="center" wrapText="1"/>
      <protection locked="0"/>
    </xf>
    <xf numFmtId="0" fontId="31" fillId="4" borderId="7" xfId="0" applyFont="1" applyFill="1" applyBorder="1" applyAlignment="1" applyProtection="1">
      <alignment horizontal="center" vertical="center" wrapText="1"/>
      <protection locked="0"/>
    </xf>
    <xf numFmtId="0" fontId="12" fillId="5" borderId="10" xfId="0" applyFont="1" applyFill="1" applyBorder="1" applyAlignment="1">
      <alignment horizontal="left" vertical="center" wrapText="1"/>
    </xf>
    <xf numFmtId="0" fontId="12" fillId="5" borderId="11" xfId="0" applyFont="1" applyFill="1" applyBorder="1" applyAlignment="1">
      <alignment horizontal="left" vertical="center" wrapText="1"/>
    </xf>
    <xf numFmtId="0" fontId="14" fillId="6" borderId="10" xfId="0" applyFont="1" applyFill="1" applyBorder="1" applyAlignment="1" applyProtection="1">
      <alignment horizontal="left" vertical="center" wrapText="1"/>
      <protection locked="0"/>
    </xf>
    <xf numFmtId="0" fontId="14" fillId="6" borderId="11" xfId="0" applyFont="1" applyFill="1" applyBorder="1" applyAlignment="1" applyProtection="1">
      <alignment horizontal="left" vertical="center" wrapText="1"/>
      <protection locked="0"/>
    </xf>
    <xf numFmtId="0" fontId="31" fillId="4" borderId="9" xfId="0" applyFont="1" applyFill="1" applyBorder="1" applyAlignment="1">
      <alignment horizontal="center" vertical="center" wrapText="1"/>
    </xf>
    <xf numFmtId="0" fontId="46" fillId="0" borderId="31" xfId="0" applyFont="1" applyBorder="1" applyAlignment="1" applyProtection="1">
      <alignment horizontal="left" vertical="center" wrapText="1"/>
      <protection locked="0"/>
    </xf>
    <xf numFmtId="0" fontId="46" fillId="0" borderId="19" xfId="0" applyFont="1" applyBorder="1" applyAlignment="1" applyProtection="1">
      <alignment horizontal="left" vertical="center" wrapText="1"/>
      <protection locked="0"/>
    </xf>
    <xf numFmtId="0" fontId="43" fillId="0" borderId="19" xfId="0" applyFont="1" applyBorder="1" applyAlignment="1" applyProtection="1">
      <alignment horizontal="left" vertical="center" wrapText="1"/>
      <protection locked="0"/>
    </xf>
    <xf numFmtId="0" fontId="14" fillId="0" borderId="7" xfId="0" applyFont="1" applyBorder="1" applyAlignment="1" applyProtection="1">
      <alignment horizontal="left" vertical="center" wrapText="1"/>
      <protection locked="0"/>
    </xf>
    <xf numFmtId="0" fontId="25" fillId="0" borderId="13" xfId="0" applyFont="1" applyBorder="1" applyAlignment="1">
      <alignment horizontal="center" vertical="center"/>
    </xf>
    <xf numFmtId="0" fontId="8" fillId="8" borderId="7" xfId="0" applyFont="1" applyFill="1" applyBorder="1" applyAlignment="1">
      <alignment horizontal="center" vertical="center"/>
    </xf>
    <xf numFmtId="0" fontId="8" fillId="8" borderId="17" xfId="0" applyFont="1" applyFill="1" applyBorder="1" applyAlignment="1">
      <alignment horizontal="center" vertical="center"/>
    </xf>
    <xf numFmtId="0" fontId="32" fillId="7" borderId="14" xfId="0" applyFont="1" applyFill="1" applyBorder="1" applyAlignment="1">
      <alignment horizontal="left" vertical="center" wrapText="1"/>
    </xf>
    <xf numFmtId="0" fontId="32" fillId="7" borderId="18" xfId="0" applyFont="1" applyFill="1" applyBorder="1" applyAlignment="1">
      <alignment horizontal="left" vertical="center" wrapText="1"/>
    </xf>
    <xf numFmtId="0" fontId="32" fillId="7" borderId="16" xfId="0" applyFont="1" applyFill="1" applyBorder="1" applyAlignment="1">
      <alignment horizontal="left" vertical="center" wrapText="1"/>
    </xf>
    <xf numFmtId="0" fontId="32" fillId="7" borderId="21" xfId="0" applyFont="1" applyFill="1" applyBorder="1" applyAlignment="1">
      <alignment horizontal="left" vertical="center" wrapText="1"/>
    </xf>
    <xf numFmtId="0" fontId="32" fillId="7" borderId="12" xfId="0" applyFont="1" applyFill="1" applyBorder="1" applyAlignment="1">
      <alignment horizontal="left" vertical="center" wrapText="1"/>
    </xf>
    <xf numFmtId="0" fontId="32" fillId="7" borderId="11" xfId="0" applyFont="1" applyFill="1" applyBorder="1" applyAlignment="1">
      <alignment horizontal="left" vertical="center" wrapText="1"/>
    </xf>
    <xf numFmtId="0" fontId="12" fillId="0" borderId="9" xfId="0" applyFont="1" applyBorder="1" applyAlignment="1" applyProtection="1">
      <alignment horizontal="left" vertical="center" wrapText="1"/>
      <protection locked="0"/>
    </xf>
    <xf numFmtId="0" fontId="3" fillId="2" borderId="2" xfId="0" applyFont="1" applyFill="1" applyBorder="1" applyAlignment="1">
      <alignment horizontal="center" vertical="center"/>
    </xf>
    <xf numFmtId="0" fontId="47" fillId="3"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164" fontId="0" fillId="2" borderId="5" xfId="0" applyNumberFormat="1" applyFill="1" applyBorder="1" applyAlignment="1">
      <alignment horizontal="center" vertical="center" wrapText="1"/>
    </xf>
    <xf numFmtId="0" fontId="6" fillId="2" borderId="3" xfId="0" applyFont="1" applyFill="1" applyBorder="1" applyAlignment="1">
      <alignment horizontal="right" vertical="center" wrapText="1"/>
    </xf>
    <xf numFmtId="0" fontId="6" fillId="0" borderId="0" xfId="0" applyFont="1" applyAlignment="1">
      <alignment horizontal="center" vertical="top" wrapText="1"/>
    </xf>
    <xf numFmtId="0" fontId="50" fillId="0" borderId="0" xfId="0" applyFont="1" applyAlignment="1">
      <alignment horizontal="center" vertical="top" wrapText="1"/>
    </xf>
    <xf numFmtId="0" fontId="3" fillId="2" borderId="27" xfId="0" applyFont="1" applyFill="1" applyBorder="1" applyAlignment="1">
      <alignment horizontal="center" vertical="center"/>
    </xf>
    <xf numFmtId="0" fontId="47" fillId="3" borderId="3" xfId="0" applyFont="1" applyFill="1" applyBorder="1" applyAlignment="1">
      <alignment horizontal="left" vertical="center" wrapText="1"/>
    </xf>
    <xf numFmtId="0" fontId="47" fillId="2" borderId="4" xfId="0" applyFont="1" applyFill="1" applyBorder="1" applyAlignment="1">
      <alignment horizontal="center" vertical="center" wrapText="1"/>
    </xf>
    <xf numFmtId="164" fontId="0" fillId="2" borderId="5" xfId="0" applyNumberFormat="1" applyFill="1" applyBorder="1" applyAlignment="1">
      <alignment horizontal="center" vertical="top" wrapText="1"/>
    </xf>
    <xf numFmtId="0" fontId="0" fillId="0" borderId="0" xfId="0" applyAlignment="1">
      <alignment horizontal="center" vertical="top" wrapText="1"/>
    </xf>
    <xf numFmtId="0" fontId="32" fillId="0" borderId="0" xfId="0" applyFont="1"/>
    <xf numFmtId="0" fontId="42" fillId="0" borderId="0" xfId="0" applyFont="1"/>
    <xf numFmtId="0" fontId="52" fillId="4" borderId="7" xfId="0" applyFont="1" applyFill="1" applyBorder="1" applyAlignment="1">
      <alignment horizontal="center" vertical="center" wrapText="1"/>
    </xf>
    <xf numFmtId="0" fontId="52" fillId="4" borderId="7" xfId="0" applyFont="1" applyFill="1" applyBorder="1" applyAlignment="1">
      <alignment horizontal="center" vertical="center"/>
    </xf>
    <xf numFmtId="0" fontId="14" fillId="0" borderId="0" xfId="0" applyFont="1" applyAlignment="1">
      <alignment horizontal="justify" vertical="center" wrapText="1"/>
    </xf>
    <xf numFmtId="0" fontId="0" fillId="0" borderId="7" xfId="0" applyBorder="1" applyProtection="1">
      <protection locked="0"/>
    </xf>
    <xf numFmtId="0" fontId="44" fillId="2" borderId="16" xfId="0" applyFont="1" applyFill="1" applyBorder="1" applyAlignment="1">
      <alignment vertical="center" wrapText="1"/>
    </xf>
    <xf numFmtId="0" fontId="44" fillId="2" borderId="19" xfId="0" applyFont="1" applyFill="1" applyBorder="1" applyAlignment="1">
      <alignment vertical="center" wrapText="1"/>
    </xf>
    <xf numFmtId="0" fontId="44" fillId="2" borderId="19"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0" fillId="0" borderId="19" xfId="0" applyBorder="1" applyAlignment="1">
      <alignment horizontal="left" vertical="center" wrapText="1"/>
    </xf>
    <xf numFmtId="0" fontId="45" fillId="0" borderId="10" xfId="0" applyFont="1" applyBorder="1" applyAlignment="1">
      <alignment horizontal="center"/>
    </xf>
    <xf numFmtId="0" fontId="5" fillId="0" borderId="22" xfId="0" applyFont="1" applyBorder="1" applyAlignment="1" applyProtection="1">
      <alignment horizontal="left" vertical="center"/>
      <protection locked="0"/>
    </xf>
    <xf numFmtId="0" fontId="5" fillId="0" borderId="23" xfId="0" applyFont="1" applyBorder="1" applyAlignment="1" applyProtection="1">
      <alignment horizontal="left" vertical="center"/>
      <protection locked="0"/>
    </xf>
    <xf numFmtId="0" fontId="5" fillId="0" borderId="31" xfId="0" applyFont="1" applyBorder="1" applyAlignment="1" applyProtection="1">
      <alignment horizontal="left" vertical="center"/>
      <protection locked="0"/>
    </xf>
    <xf numFmtId="0" fontId="13" fillId="0" borderId="0" xfId="0" applyFont="1" applyAlignment="1" applyProtection="1">
      <alignment horizontal="left" vertical="center" wrapText="1"/>
      <protection locked="0"/>
    </xf>
    <xf numFmtId="0" fontId="4" fillId="3" borderId="3" xfId="0" applyFont="1" applyFill="1" applyBorder="1" applyAlignment="1">
      <alignment horizontal="left" vertical="center" wrapText="1"/>
    </xf>
    <xf numFmtId="0" fontId="47" fillId="3" borderId="4" xfId="0" applyFont="1" applyFill="1" applyBorder="1" applyAlignment="1">
      <alignment horizontal="center" vertical="center" wrapText="1"/>
    </xf>
    <xf numFmtId="9" fontId="0" fillId="0" borderId="3" xfId="3" applyFont="1" applyBorder="1" applyAlignment="1">
      <alignment horizontal="center" vertical="center" wrapText="1"/>
    </xf>
    <xf numFmtId="44" fontId="6" fillId="13" borderId="3" xfId="1" applyFont="1" applyFill="1" applyBorder="1" applyAlignment="1">
      <alignment horizontal="center" vertical="center" wrapText="1"/>
    </xf>
    <xf numFmtId="9" fontId="55" fillId="0" borderId="6" xfId="1" applyNumberFormat="1" applyFont="1" applyFill="1" applyBorder="1" applyAlignment="1">
      <alignment horizontal="center" vertical="center" wrapText="1"/>
    </xf>
    <xf numFmtId="44" fontId="6" fillId="2" borderId="6" xfId="1" applyFont="1" applyFill="1" applyBorder="1" applyAlignment="1">
      <alignment horizontal="center" vertical="center" wrapText="1"/>
    </xf>
    <xf numFmtId="9" fontId="41" fillId="0" borderId="3" xfId="1" applyNumberFormat="1" applyFont="1" applyFill="1" applyBorder="1" applyAlignment="1" applyProtection="1">
      <alignment horizontal="center" vertical="center" wrapText="1"/>
    </xf>
    <xf numFmtId="44" fontId="33" fillId="3" borderId="6" xfId="1" applyFont="1" applyFill="1" applyBorder="1" applyAlignment="1">
      <alignment horizontal="center" vertical="center"/>
    </xf>
    <xf numFmtId="44" fontId="32" fillId="0" borderId="0" xfId="1" applyFont="1" applyFill="1" applyBorder="1"/>
    <xf numFmtId="44" fontId="32" fillId="0" borderId="0" xfId="1" applyFont="1"/>
    <xf numFmtId="0" fontId="9" fillId="0" borderId="0" xfId="0" applyFont="1" applyAlignment="1">
      <alignment horizontal="center"/>
    </xf>
    <xf numFmtId="0" fontId="18" fillId="0" borderId="0" xfId="0" applyFont="1" applyAlignment="1">
      <alignment horizontal="justify" vertical="center" wrapText="1"/>
    </xf>
    <xf numFmtId="0" fontId="12" fillId="0" borderId="34" xfId="0" applyFont="1" applyBorder="1" applyAlignment="1" applyProtection="1">
      <alignment horizontal="left" vertical="center" wrapText="1"/>
      <protection locked="0"/>
    </xf>
    <xf numFmtId="0" fontId="33" fillId="0" borderId="35" xfId="0" applyFont="1" applyBorder="1" applyAlignment="1">
      <alignment horizontal="left" vertical="center" wrapText="1"/>
    </xf>
    <xf numFmtId="0" fontId="33" fillId="0" borderId="36" xfId="0" applyFont="1" applyBorder="1" applyAlignment="1">
      <alignment horizontal="left" vertical="center" wrapText="1"/>
    </xf>
    <xf numFmtId="0" fontId="33" fillId="0" borderId="37" xfId="0" applyFont="1" applyBorder="1" applyAlignment="1">
      <alignment horizontal="left" vertical="center" wrapText="1"/>
    </xf>
    <xf numFmtId="0" fontId="33" fillId="0" borderId="38" xfId="0" applyFont="1" applyBorder="1" applyAlignment="1">
      <alignment horizontal="left" vertical="center" wrapText="1"/>
    </xf>
    <xf numFmtId="0" fontId="8" fillId="8" borderId="10" xfId="0" applyFont="1" applyFill="1" applyBorder="1" applyAlignment="1">
      <alignment horizontal="center" vertical="center"/>
    </xf>
    <xf numFmtId="0" fontId="32" fillId="0" borderId="15" xfId="0" applyFont="1" applyBorder="1" applyAlignment="1">
      <alignment horizontal="left" vertical="center" wrapText="1"/>
    </xf>
    <xf numFmtId="0" fontId="14" fillId="0" borderId="7" xfId="0" applyFont="1" applyBorder="1" applyAlignment="1" applyProtection="1">
      <alignment horizontal="center" vertical="center"/>
      <protection locked="0"/>
    </xf>
    <xf numFmtId="0" fontId="19" fillId="0" borderId="0" xfId="0" applyFont="1" applyAlignment="1">
      <alignment horizontal="justify" vertical="center" wrapText="1"/>
    </xf>
    <xf numFmtId="0" fontId="19" fillId="0" borderId="10" xfId="0" applyFont="1" applyBorder="1" applyAlignment="1">
      <alignment horizontal="justify" vertical="center" wrapText="1"/>
    </xf>
    <xf numFmtId="44" fontId="14" fillId="6" borderId="11" xfId="1" applyFont="1" applyFill="1" applyBorder="1" applyAlignment="1" applyProtection="1">
      <alignment horizontal="left" vertical="center" wrapText="1"/>
      <protection locked="0"/>
    </xf>
    <xf numFmtId="0" fontId="0" fillId="0" borderId="19" xfId="0" applyBorder="1" applyAlignment="1" applyProtection="1">
      <alignment horizontal="left" vertical="top" wrapText="1"/>
      <protection locked="0"/>
    </xf>
    <xf numFmtId="9" fontId="41" fillId="0" borderId="3" xfId="1" applyNumberFormat="1" applyFont="1" applyFill="1" applyBorder="1" applyAlignment="1">
      <alignment horizontal="center" vertical="center" wrapText="1"/>
    </xf>
    <xf numFmtId="44" fontId="6" fillId="2" borderId="3" xfId="1" applyFont="1" applyFill="1" applyBorder="1" applyAlignment="1">
      <alignment horizontal="center" vertical="center" wrapText="1"/>
    </xf>
    <xf numFmtId="0" fontId="32" fillId="0" borderId="24" xfId="0" applyFont="1" applyBorder="1" applyAlignment="1" applyProtection="1">
      <alignment wrapText="1"/>
      <protection locked="0"/>
    </xf>
    <xf numFmtId="0" fontId="0" fillId="0" borderId="0" xfId="0" applyAlignment="1">
      <alignment horizontal="center"/>
    </xf>
    <xf numFmtId="0" fontId="2" fillId="0" borderId="0" xfId="0" applyFont="1" applyAlignment="1">
      <alignment horizontal="center" vertical="top" wrapText="1"/>
    </xf>
    <xf numFmtId="0" fontId="19" fillId="0" borderId="0" xfId="0" applyFont="1" applyAlignment="1">
      <alignment horizontal="center" vertical="center" wrapText="1"/>
    </xf>
    <xf numFmtId="44" fontId="0" fillId="0" borderId="3" xfId="1" applyFont="1" applyBorder="1" applyAlignment="1" applyProtection="1">
      <alignment horizontal="right" vertical="center" wrapText="1"/>
      <protection locked="0"/>
    </xf>
    <xf numFmtId="10" fontId="0" fillId="0" borderId="3" xfId="3" applyNumberFormat="1" applyFont="1" applyBorder="1" applyAlignment="1">
      <alignment horizontal="center" vertical="center" wrapText="1"/>
    </xf>
    <xf numFmtId="0" fontId="49" fillId="0" borderId="13" xfId="0" applyFont="1" applyBorder="1" applyAlignment="1">
      <alignment horizontal="left" vertical="top" wrapText="1"/>
    </xf>
    <xf numFmtId="44" fontId="32" fillId="12" borderId="0" xfId="1" applyFont="1" applyFill="1" applyBorder="1"/>
    <xf numFmtId="44" fontId="32" fillId="12" borderId="0" xfId="1" applyFont="1" applyFill="1" applyBorder="1" applyAlignment="1">
      <alignment horizontal="right"/>
    </xf>
    <xf numFmtId="0" fontId="32" fillId="0" borderId="0" xfId="0" applyFont="1" applyAlignment="1">
      <alignment vertical="top" wrapText="1"/>
    </xf>
    <xf numFmtId="0" fontId="8" fillId="0" borderId="0" xfId="0" applyFont="1" applyAlignment="1">
      <alignment horizontal="center" vertical="top" wrapText="1"/>
    </xf>
    <xf numFmtId="44" fontId="10" fillId="10" borderId="3" xfId="1" applyFont="1" applyFill="1" applyBorder="1" applyAlignment="1" applyProtection="1">
      <alignment horizontal="center" vertical="center" wrapText="1"/>
      <protection locked="0"/>
    </xf>
    <xf numFmtId="44" fontId="59" fillId="0" borderId="0" xfId="1" applyFont="1" applyFill="1" applyBorder="1" applyAlignment="1">
      <alignment horizontal="center" vertical="center" wrapText="1"/>
    </xf>
    <xf numFmtId="44" fontId="0" fillId="0" borderId="0" xfId="1" applyFont="1" applyFill="1" applyBorder="1"/>
    <xf numFmtId="0" fontId="33" fillId="3" borderId="30" xfId="0" applyFont="1" applyFill="1" applyBorder="1" applyAlignment="1">
      <alignment horizontal="left" vertical="center" wrapText="1"/>
    </xf>
    <xf numFmtId="44" fontId="32" fillId="3" borderId="3" xfId="1" applyFont="1" applyFill="1" applyBorder="1" applyProtection="1">
      <protection locked="0"/>
    </xf>
    <xf numFmtId="0" fontId="33" fillId="3" borderId="6" xfId="0" applyFont="1" applyFill="1" applyBorder="1" applyAlignment="1">
      <alignment horizontal="center" vertical="center" wrapText="1"/>
    </xf>
    <xf numFmtId="2" fontId="32" fillId="0" borderId="3" xfId="0" applyNumberFormat="1" applyFont="1" applyBorder="1" applyAlignment="1" applyProtection="1">
      <alignment wrapText="1"/>
      <protection locked="0"/>
    </xf>
    <xf numFmtId="9" fontId="6" fillId="2" borderId="3" xfId="1" applyNumberFormat="1" applyFont="1" applyFill="1" applyBorder="1" applyAlignment="1">
      <alignment horizontal="center" vertical="center" wrapText="1"/>
    </xf>
    <xf numFmtId="44" fontId="0" fillId="0" borderId="3" xfId="1" applyFont="1" applyBorder="1" applyAlignment="1" applyProtection="1">
      <alignment horizontal="center" vertical="center" wrapText="1"/>
      <protection locked="0"/>
    </xf>
    <xf numFmtId="0" fontId="0" fillId="0" borderId="5" xfId="0" applyBorder="1" applyAlignment="1" applyProtection="1">
      <alignment horizontal="left" vertical="center" wrapText="1"/>
      <protection locked="0"/>
    </xf>
    <xf numFmtId="0" fontId="61" fillId="3" borderId="3" xfId="0" applyFont="1" applyFill="1" applyBorder="1" applyAlignment="1">
      <alignment horizontal="center" vertical="center" wrapText="1"/>
    </xf>
    <xf numFmtId="44" fontId="41" fillId="15" borderId="0" xfId="0" applyNumberFormat="1" applyFont="1" applyFill="1" applyAlignment="1">
      <alignment horizontal="left" vertical="top" wrapText="1"/>
    </xf>
    <xf numFmtId="0" fontId="62" fillId="0" borderId="0" xfId="0" applyFont="1" applyAlignment="1">
      <alignment horizontal="left" vertical="top" wrapText="1"/>
    </xf>
    <xf numFmtId="0" fontId="3" fillId="2" borderId="3" xfId="0" applyFont="1" applyFill="1" applyBorder="1" applyAlignment="1">
      <alignment horizontal="center" vertical="center"/>
    </xf>
    <xf numFmtId="6" fontId="0" fillId="0" borderId="3" xfId="1" applyNumberFormat="1" applyFont="1" applyBorder="1" applyAlignment="1" applyProtection="1">
      <alignment horizontal="right" vertical="center" wrapText="1"/>
      <protection locked="0"/>
    </xf>
    <xf numFmtId="0" fontId="0" fillId="0" borderId="41" xfId="0" applyBorder="1" applyAlignment="1">
      <alignment horizontal="left" vertical="top" wrapText="1"/>
    </xf>
    <xf numFmtId="44" fontId="0" fillId="0" borderId="29" xfId="1" applyFont="1" applyBorder="1" applyAlignment="1" applyProtection="1">
      <alignment horizontal="right" vertical="center" wrapText="1"/>
      <protection locked="0"/>
    </xf>
    <xf numFmtId="44" fontId="63" fillId="2" borderId="6" xfId="1" applyFont="1" applyFill="1" applyBorder="1" applyAlignment="1">
      <alignment horizontal="center" vertical="center" wrapText="1"/>
    </xf>
    <xf numFmtId="44" fontId="63" fillId="2" borderId="3" xfId="1" applyFont="1" applyFill="1" applyBorder="1" applyAlignment="1">
      <alignment horizontal="center" vertical="center" wrapText="1"/>
    </xf>
    <xf numFmtId="44" fontId="32" fillId="0" borderId="3" xfId="1" applyFont="1" applyFill="1" applyBorder="1"/>
    <xf numFmtId="44" fontId="0" fillId="0" borderId="3" xfId="1" applyFont="1" applyBorder="1"/>
    <xf numFmtId="9" fontId="0" fillId="0" borderId="3" xfId="3" applyFont="1" applyFill="1" applyBorder="1" applyAlignment="1">
      <alignment horizontal="center" vertical="center" wrapText="1"/>
    </xf>
    <xf numFmtId="0" fontId="64" fillId="0" borderId="19" xfId="0" applyFont="1" applyBorder="1" applyAlignment="1">
      <alignment horizontal="left" vertical="center" wrapText="1"/>
    </xf>
    <xf numFmtId="0" fontId="0" fillId="0" borderId="20" xfId="0" applyBorder="1"/>
    <xf numFmtId="0" fontId="12" fillId="0" borderId="20" xfId="0" applyFont="1" applyBorder="1" applyAlignment="1" applyProtection="1">
      <alignment horizontal="left" vertical="center" wrapText="1"/>
      <protection locked="0"/>
    </xf>
    <xf numFmtId="0" fontId="14" fillId="6" borderId="8" xfId="0" applyFont="1" applyFill="1" applyBorder="1" applyAlignment="1" applyProtection="1">
      <alignment horizontal="left" vertical="top" wrapText="1"/>
      <protection locked="0"/>
    </xf>
    <xf numFmtId="0" fontId="14" fillId="6" borderId="9" xfId="0" applyFont="1" applyFill="1" applyBorder="1" applyAlignment="1" applyProtection="1">
      <alignment horizontal="left" vertical="top" wrapText="1"/>
      <protection locked="0"/>
    </xf>
    <xf numFmtId="0" fontId="12" fillId="0" borderId="0" xfId="0" applyFont="1" applyAlignment="1">
      <alignment horizontal="justify" vertical="center" wrapText="1"/>
    </xf>
    <xf numFmtId="0" fontId="12" fillId="5" borderId="8" xfId="0" applyFont="1" applyFill="1" applyBorder="1" applyAlignment="1">
      <alignment horizontal="left" vertical="center" wrapText="1"/>
    </xf>
    <xf numFmtId="0" fontId="12" fillId="5" borderId="9" xfId="0" applyFont="1" applyFill="1" applyBorder="1" applyAlignment="1">
      <alignment horizontal="left" vertical="center" wrapText="1"/>
    </xf>
    <xf numFmtId="0" fontId="11" fillId="4" borderId="8" xfId="0" applyFont="1" applyFill="1" applyBorder="1" applyAlignment="1">
      <alignment horizontal="justify" vertical="center" wrapText="1"/>
    </xf>
    <xf numFmtId="0" fontId="11" fillId="4" borderId="9" xfId="0" applyFont="1" applyFill="1" applyBorder="1" applyAlignment="1">
      <alignment horizontal="justify" vertical="center" wrapText="1"/>
    </xf>
    <xf numFmtId="0" fontId="14" fillId="6" borderId="8" xfId="0" applyFont="1" applyFill="1" applyBorder="1" applyAlignment="1" applyProtection="1">
      <alignment horizontal="left" vertical="center" wrapText="1"/>
      <protection locked="0"/>
    </xf>
    <xf numFmtId="0" fontId="14" fillId="6" borderId="9" xfId="0" applyFont="1" applyFill="1" applyBorder="1" applyAlignment="1" applyProtection="1">
      <alignment horizontal="left" vertical="center" wrapText="1"/>
      <protection locked="0"/>
    </xf>
    <xf numFmtId="0" fontId="11" fillId="4" borderId="20" xfId="0" applyFont="1" applyFill="1" applyBorder="1" applyAlignment="1">
      <alignment horizontal="justify" vertical="center" wrapText="1"/>
    </xf>
    <xf numFmtId="0" fontId="15" fillId="0" borderId="8" xfId="0" applyFont="1" applyBorder="1" applyAlignment="1" applyProtection="1">
      <alignment horizontal="left" vertical="top" wrapText="1"/>
      <protection locked="0"/>
    </xf>
    <xf numFmtId="0" fontId="15" fillId="0" borderId="9" xfId="0" applyFont="1" applyBorder="1" applyAlignment="1" applyProtection="1">
      <alignment horizontal="left" vertical="top" wrapText="1"/>
      <protection locked="0"/>
    </xf>
    <xf numFmtId="0" fontId="15" fillId="0" borderId="33" xfId="0" applyFont="1" applyBorder="1" applyAlignment="1" applyProtection="1">
      <alignment horizontal="left" vertical="top" wrapText="1"/>
      <protection locked="0"/>
    </xf>
    <xf numFmtId="0" fontId="17" fillId="4" borderId="8" xfId="0" applyFont="1" applyFill="1" applyBorder="1" applyAlignment="1">
      <alignment horizontal="justify" vertical="center" wrapText="1"/>
    </xf>
    <xf numFmtId="0" fontId="17" fillId="4" borderId="9" xfId="0" applyFont="1" applyFill="1" applyBorder="1" applyAlignment="1">
      <alignment horizontal="justify" vertical="center" wrapText="1"/>
    </xf>
    <xf numFmtId="0" fontId="12" fillId="5" borderId="8" xfId="0" applyFont="1" applyFill="1" applyBorder="1" applyAlignment="1">
      <alignment horizontal="justify" vertical="center" wrapText="1"/>
    </xf>
    <xf numFmtId="0" fontId="12" fillId="5" borderId="9" xfId="0" applyFont="1" applyFill="1" applyBorder="1" applyAlignment="1">
      <alignment horizontal="justify" vertical="center" wrapText="1"/>
    </xf>
    <xf numFmtId="0" fontId="15" fillId="0" borderId="32" xfId="0" applyFont="1" applyBorder="1" applyAlignment="1" applyProtection="1">
      <alignment horizontal="left" vertical="top" wrapText="1"/>
      <protection locked="0"/>
    </xf>
    <xf numFmtId="0" fontId="12" fillId="5" borderId="33" xfId="0" applyFont="1" applyFill="1" applyBorder="1" applyAlignment="1" applyProtection="1">
      <alignment horizontal="left" vertical="center" wrapText="1"/>
      <protection locked="0"/>
    </xf>
    <xf numFmtId="0" fontId="12" fillId="5" borderId="32" xfId="0" applyFont="1" applyFill="1" applyBorder="1" applyAlignment="1" applyProtection="1">
      <alignment horizontal="left" vertical="center" wrapText="1"/>
      <protection locked="0"/>
    </xf>
    <xf numFmtId="43" fontId="32" fillId="3" borderId="1" xfId="2" applyFont="1" applyFill="1" applyBorder="1" applyAlignment="1" applyProtection="1">
      <alignment horizontal="center" wrapText="1"/>
      <protection locked="0"/>
    </xf>
    <xf numFmtId="43" fontId="32" fillId="3" borderId="29" xfId="2" applyFont="1" applyFill="1" applyBorder="1" applyAlignment="1" applyProtection="1">
      <alignment horizontal="center" wrapText="1"/>
      <protection locked="0"/>
    </xf>
    <xf numFmtId="44" fontId="32" fillId="12" borderId="0" xfId="1" applyFont="1" applyFill="1" applyBorder="1"/>
    <xf numFmtId="43" fontId="32" fillId="3" borderId="1" xfId="2" applyFont="1" applyFill="1" applyBorder="1" applyAlignment="1" applyProtection="1">
      <alignment horizontal="left" wrapText="1"/>
      <protection locked="0"/>
    </xf>
    <xf numFmtId="43" fontId="32" fillId="3" borderId="29" xfId="2" applyFont="1" applyFill="1" applyBorder="1" applyAlignment="1" applyProtection="1">
      <alignment horizontal="left" wrapText="1"/>
      <protection locked="0"/>
    </xf>
    <xf numFmtId="0" fontId="19" fillId="0" borderId="8" xfId="0" applyFont="1" applyBorder="1" applyAlignment="1">
      <alignment horizontal="justify" vertical="center" wrapText="1"/>
    </xf>
    <xf numFmtId="0" fontId="19" fillId="0" borderId="20" xfId="0" applyFont="1" applyBorder="1" applyAlignment="1">
      <alignment horizontal="justify" vertical="center" wrapText="1"/>
    </xf>
    <xf numFmtId="0" fontId="19" fillId="0" borderId="9" xfId="0" applyFont="1" applyBorder="1" applyAlignment="1">
      <alignment horizontal="justify" vertical="center" wrapText="1"/>
    </xf>
    <xf numFmtId="0" fontId="49" fillId="0" borderId="0" xfId="0" applyFont="1" applyAlignment="1">
      <alignment horizontal="left" vertical="top" wrapText="1"/>
    </xf>
    <xf numFmtId="0" fontId="49" fillId="0" borderId="13" xfId="0" applyFont="1" applyBorder="1" applyAlignment="1">
      <alignment horizontal="left" vertical="top" wrapText="1"/>
    </xf>
    <xf numFmtId="0" fontId="3" fillId="2" borderId="39" xfId="0" applyFont="1" applyFill="1" applyBorder="1" applyAlignment="1">
      <alignment horizontal="left" vertical="center"/>
    </xf>
    <xf numFmtId="0" fontId="3" fillId="2" borderId="40" xfId="0" applyFont="1" applyFill="1" applyBorder="1" applyAlignment="1">
      <alignment horizontal="left" vertical="center"/>
    </xf>
    <xf numFmtId="0" fontId="3" fillId="2" borderId="42" xfId="0" applyFont="1" applyFill="1" applyBorder="1" applyAlignment="1">
      <alignment horizontal="left" vertical="center"/>
    </xf>
    <xf numFmtId="0" fontId="33" fillId="3" borderId="26" xfId="0" applyFont="1" applyFill="1" applyBorder="1" applyAlignment="1">
      <alignment horizontal="center" vertical="center" wrapText="1"/>
    </xf>
    <xf numFmtId="0" fontId="33" fillId="3" borderId="28" xfId="0" applyFont="1" applyFill="1" applyBorder="1" applyAlignment="1">
      <alignment horizontal="center" vertical="center" wrapText="1"/>
    </xf>
    <xf numFmtId="44" fontId="0" fillId="0" borderId="1" xfId="1" applyFont="1" applyBorder="1" applyAlignment="1">
      <alignment horizontal="right" vertical="center" wrapText="1"/>
    </xf>
    <xf numFmtId="44" fontId="0" fillId="0" borderId="29" xfId="1" applyFont="1" applyBorder="1" applyAlignment="1">
      <alignment horizontal="right" vertical="center" wrapText="1"/>
    </xf>
    <xf numFmtId="44" fontId="0" fillId="0" borderId="3" xfId="1" applyFont="1" applyBorder="1" applyAlignment="1">
      <alignment horizontal="right" vertical="center" wrapText="1"/>
    </xf>
    <xf numFmtId="44" fontId="6" fillId="2" borderId="3" xfId="1" applyFont="1" applyFill="1" applyBorder="1" applyAlignment="1">
      <alignment horizontal="center" vertical="center" wrapText="1"/>
    </xf>
    <xf numFmtId="0" fontId="2" fillId="0" borderId="25" xfId="0" applyFont="1" applyBorder="1" applyAlignment="1">
      <alignment horizontal="center" vertical="top" wrapText="1"/>
    </xf>
    <xf numFmtId="0" fontId="18" fillId="2" borderId="8" xfId="0" applyFont="1" applyFill="1" applyBorder="1" applyAlignment="1">
      <alignment horizontal="center" vertical="center" wrapText="1"/>
    </xf>
    <xf numFmtId="0" fontId="18" fillId="2" borderId="20" xfId="0" applyFont="1" applyFill="1" applyBorder="1" applyAlignment="1">
      <alignment horizontal="center" vertical="center" wrapText="1"/>
    </xf>
    <xf numFmtId="0" fontId="18" fillId="2" borderId="9" xfId="0" applyFont="1" applyFill="1" applyBorder="1" applyAlignment="1">
      <alignment horizontal="center" vertical="center" wrapText="1"/>
    </xf>
    <xf numFmtId="0" fontId="50" fillId="15" borderId="0" xfId="0" applyFont="1" applyFill="1" applyAlignment="1">
      <alignment horizontal="left" vertical="top" wrapText="1"/>
    </xf>
    <xf numFmtId="0" fontId="60" fillId="0" borderId="0" xfId="0" applyFont="1" applyAlignment="1">
      <alignment horizontal="left" vertical="top" wrapText="1"/>
    </xf>
    <xf numFmtId="0" fontId="58" fillId="2" borderId="1" xfId="0" applyFont="1" applyFill="1" applyBorder="1" applyAlignment="1">
      <alignment horizontal="center" vertical="center" wrapText="1"/>
    </xf>
    <xf numFmtId="0" fontId="58" fillId="2" borderId="2" xfId="0" applyFont="1" applyFill="1" applyBorder="1" applyAlignment="1">
      <alignment horizontal="center" vertical="center" wrapText="1"/>
    </xf>
    <xf numFmtId="0" fontId="58" fillId="2" borderId="29" xfId="0" applyFont="1" applyFill="1" applyBorder="1" applyAlignment="1">
      <alignment horizontal="center" vertical="center" wrapText="1"/>
    </xf>
    <xf numFmtId="0" fontId="58" fillId="2" borderId="1" xfId="0" applyFont="1" applyFill="1" applyBorder="1" applyAlignment="1">
      <alignment horizontal="center" vertical="center"/>
    </xf>
    <xf numFmtId="0" fontId="58" fillId="2" borderId="2" xfId="0" applyFont="1" applyFill="1" applyBorder="1" applyAlignment="1">
      <alignment horizontal="center" vertical="center"/>
    </xf>
    <xf numFmtId="0" fontId="58" fillId="2" borderId="29" xfId="0" applyFont="1" applyFill="1" applyBorder="1" applyAlignment="1">
      <alignment horizontal="center" vertical="center"/>
    </xf>
    <xf numFmtId="0" fontId="47" fillId="3" borderId="3" xfId="0" applyFont="1" applyFill="1" applyBorder="1" applyAlignment="1">
      <alignment horizontal="center" vertical="center" wrapText="1"/>
    </xf>
    <xf numFmtId="44" fontId="41" fillId="11" borderId="3" xfId="1" applyFont="1" applyFill="1" applyBorder="1" applyAlignment="1">
      <alignment horizontal="center" vertical="center" wrapText="1"/>
    </xf>
    <xf numFmtId="0" fontId="2" fillId="0" borderId="0" xfId="0" applyFont="1" applyAlignment="1">
      <alignment horizontal="left" vertical="top" wrapText="1"/>
    </xf>
    <xf numFmtId="0" fontId="9" fillId="0" borderId="0" xfId="0" applyFont="1" applyAlignment="1">
      <alignment horizontal="left" vertical="top" wrapText="1"/>
    </xf>
    <xf numFmtId="0" fontId="62" fillId="0" borderId="0" xfId="0" applyFont="1" applyAlignment="1">
      <alignment horizontal="left" vertical="top" wrapText="1"/>
    </xf>
    <xf numFmtId="0" fontId="58" fillId="2" borderId="26" xfId="0" applyFont="1" applyFill="1" applyBorder="1" applyAlignment="1">
      <alignment horizontal="center" vertical="center"/>
    </xf>
    <xf numFmtId="0" fontId="58" fillId="2" borderId="27" xfId="0" applyFont="1" applyFill="1" applyBorder="1" applyAlignment="1">
      <alignment horizontal="center" vertical="center"/>
    </xf>
    <xf numFmtId="0" fontId="58" fillId="2" borderId="0" xfId="0" applyFont="1" applyFill="1" applyAlignment="1">
      <alignment horizontal="center" vertical="center"/>
    </xf>
    <xf numFmtId="164" fontId="10" fillId="10" borderId="3" xfId="0" applyNumberFormat="1" applyFont="1" applyFill="1" applyBorder="1" applyAlignment="1" applyProtection="1">
      <alignment horizontal="center" vertical="center" wrapText="1"/>
      <protection locked="0"/>
    </xf>
    <xf numFmtId="0" fontId="50" fillId="0" borderId="0" xfId="0" applyFont="1" applyAlignment="1">
      <alignment horizontal="left" vertical="top" wrapText="1"/>
    </xf>
    <xf numFmtId="0" fontId="48" fillId="0" borderId="0" xfId="0" applyFont="1" applyAlignment="1">
      <alignment vertical="center" wrapText="1"/>
    </xf>
    <xf numFmtId="0" fontId="48" fillId="0" borderId="0" xfId="0" applyFont="1" applyAlignment="1">
      <alignment vertical="center"/>
    </xf>
    <xf numFmtId="164" fontId="0" fillId="0" borderId="3" xfId="0" applyNumberForma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164" fontId="0" fillId="0" borderId="29" xfId="0" applyNumberFormat="1" applyBorder="1" applyAlignment="1" applyProtection="1">
      <alignment horizontal="right" vertical="center" wrapText="1"/>
      <protection locked="0"/>
    </xf>
    <xf numFmtId="164" fontId="0" fillId="0" borderId="3" xfId="0" applyNumberFormat="1" applyBorder="1" applyAlignment="1" applyProtection="1">
      <alignment horizontal="center" vertical="center" wrapText="1"/>
      <protection locked="0"/>
    </xf>
    <xf numFmtId="0" fontId="7" fillId="0" borderId="0" xfId="0" applyFont="1"/>
    <xf numFmtId="0" fontId="13" fillId="0" borderId="14" xfId="0" applyFont="1" applyBorder="1" applyAlignment="1" applyProtection="1">
      <alignment horizontal="left" vertical="center" wrapText="1"/>
      <protection locked="0"/>
    </xf>
    <xf numFmtId="0" fontId="13" fillId="0" borderId="15" xfId="0" applyFont="1" applyBorder="1" applyAlignment="1" applyProtection="1">
      <alignment horizontal="left" vertical="center" wrapText="1"/>
      <protection locked="0"/>
    </xf>
    <xf numFmtId="0" fontId="13" fillId="0" borderId="18" xfId="0" applyFont="1" applyBorder="1" applyAlignment="1" applyProtection="1">
      <alignment horizontal="left" vertical="center" wrapText="1"/>
      <protection locked="0"/>
    </xf>
    <xf numFmtId="0" fontId="13" fillId="0" borderId="12" xfId="0" applyFont="1" applyBorder="1" applyAlignment="1" applyProtection="1">
      <alignment horizontal="left" vertical="center" wrapText="1"/>
      <protection locked="0"/>
    </xf>
    <xf numFmtId="0" fontId="13" fillId="0" borderId="13" xfId="0" applyFont="1" applyBorder="1" applyAlignment="1" applyProtection="1">
      <alignment horizontal="left" vertical="center" wrapText="1"/>
      <protection locked="0"/>
    </xf>
    <xf numFmtId="0" fontId="13" fillId="0" borderId="11" xfId="0" applyFont="1" applyBorder="1" applyAlignment="1" applyProtection="1">
      <alignment horizontal="left" vertical="center" wrapText="1"/>
      <protection locked="0"/>
    </xf>
    <xf numFmtId="0" fontId="18" fillId="4" borderId="8" xfId="0" applyFont="1" applyFill="1" applyBorder="1" applyAlignment="1">
      <alignment horizontal="center" vertical="center" wrapText="1"/>
    </xf>
    <xf numFmtId="0" fontId="18" fillId="4" borderId="20" xfId="0" applyFont="1" applyFill="1" applyBorder="1" applyAlignment="1">
      <alignment horizontal="center" vertical="center" wrapText="1"/>
    </xf>
    <xf numFmtId="0" fontId="18" fillId="4" borderId="9" xfId="0" applyFont="1" applyFill="1" applyBorder="1" applyAlignment="1">
      <alignment horizontal="center" vertical="center" wrapText="1"/>
    </xf>
    <xf numFmtId="0" fontId="51" fillId="14" borderId="14" xfId="0" applyFont="1" applyFill="1" applyBorder="1" applyAlignment="1">
      <alignment horizontal="left" vertical="center" wrapText="1"/>
    </xf>
    <xf numFmtId="0" fontId="51" fillId="14" borderId="15" xfId="0" applyFont="1" applyFill="1" applyBorder="1" applyAlignment="1">
      <alignment horizontal="left" vertical="center" wrapText="1"/>
    </xf>
    <xf numFmtId="0" fontId="51" fillId="14" borderId="18" xfId="0" applyFont="1" applyFill="1" applyBorder="1" applyAlignment="1">
      <alignment horizontal="left" vertical="center" wrapText="1"/>
    </xf>
    <xf numFmtId="0" fontId="51" fillId="14" borderId="12" xfId="0" applyFont="1" applyFill="1" applyBorder="1" applyAlignment="1">
      <alignment horizontal="left" vertical="center" wrapText="1"/>
    </xf>
    <xf numFmtId="0" fontId="51" fillId="14" borderId="13" xfId="0" applyFont="1" applyFill="1" applyBorder="1" applyAlignment="1">
      <alignment horizontal="left" vertical="center" wrapText="1"/>
    </xf>
    <xf numFmtId="0" fontId="51" fillId="14" borderId="11" xfId="0" applyFont="1" applyFill="1" applyBorder="1" applyAlignment="1">
      <alignment horizontal="left" vertical="center" wrapText="1"/>
    </xf>
    <xf numFmtId="0" fontId="14" fillId="0" borderId="8" xfId="0" applyFont="1" applyBorder="1" applyAlignment="1">
      <alignment horizontal="center" vertical="center" wrapText="1"/>
    </xf>
    <xf numFmtId="0" fontId="14" fillId="0" borderId="20" xfId="0" applyFont="1" applyBorder="1" applyAlignment="1">
      <alignment horizontal="center" vertical="center" wrapText="1"/>
    </xf>
    <xf numFmtId="0" fontId="54" fillId="0" borderId="0" xfId="0" applyFont="1" applyAlignment="1" applyProtection="1">
      <alignment horizontal="left" vertical="center" wrapText="1"/>
      <protection locked="0"/>
    </xf>
    <xf numFmtId="0" fontId="0" fillId="0" borderId="13" xfId="0" applyBorder="1" applyAlignment="1">
      <alignment vertical="top" wrapText="1"/>
    </xf>
    <xf numFmtId="0" fontId="14" fillId="5" borderId="14" xfId="0" applyFont="1" applyFill="1" applyBorder="1" applyAlignment="1">
      <alignment horizontal="left" vertical="center" wrapText="1"/>
    </xf>
    <xf numFmtId="0" fontId="14" fillId="5" borderId="15" xfId="0" applyFont="1" applyFill="1" applyBorder="1" applyAlignment="1">
      <alignment horizontal="left" vertical="center" wrapText="1"/>
    </xf>
    <xf numFmtId="0" fontId="14" fillId="5" borderId="18" xfId="0" applyFont="1" applyFill="1" applyBorder="1" applyAlignment="1">
      <alignment horizontal="left" vertical="center" wrapText="1"/>
    </xf>
    <xf numFmtId="0" fontId="14" fillId="5" borderId="12" xfId="0" applyFont="1" applyFill="1" applyBorder="1" applyAlignment="1">
      <alignment horizontal="left" vertical="center" wrapText="1"/>
    </xf>
    <xf numFmtId="0" fontId="14" fillId="5" borderId="13" xfId="0" applyFont="1" applyFill="1" applyBorder="1" applyAlignment="1">
      <alignment horizontal="left" vertical="center" wrapText="1"/>
    </xf>
    <xf numFmtId="0" fontId="14" fillId="5" borderId="11" xfId="0" applyFont="1" applyFill="1" applyBorder="1" applyAlignment="1">
      <alignment horizontal="left" vertical="center" wrapText="1"/>
    </xf>
    <xf numFmtId="0" fontId="0" fillId="0" borderId="19" xfId="0" applyBorder="1" applyAlignment="1" applyProtection="1">
      <alignment horizontal="left" vertical="top" wrapText="1"/>
      <protection locked="0"/>
    </xf>
    <xf numFmtId="0" fontId="23" fillId="4" borderId="7" xfId="0" applyFont="1" applyFill="1" applyBorder="1" applyAlignment="1">
      <alignment horizontal="left" vertical="center" wrapText="1"/>
    </xf>
    <xf numFmtId="0" fontId="14" fillId="0" borderId="7" xfId="0" applyFont="1" applyBorder="1" applyAlignment="1" applyProtection="1">
      <alignment horizontal="left" vertical="center" wrapText="1"/>
      <protection locked="0"/>
    </xf>
    <xf numFmtId="0" fontId="14" fillId="12" borderId="7" xfId="0" applyFont="1" applyFill="1" applyBorder="1" applyAlignment="1" applyProtection="1">
      <alignment horizontal="left" vertical="center" wrapText="1"/>
      <protection locked="0"/>
    </xf>
    <xf numFmtId="0" fontId="14" fillId="0" borderId="8" xfId="0" applyFont="1" applyBorder="1" applyAlignment="1">
      <alignment horizontal="left" vertical="center" wrapText="1"/>
    </xf>
    <xf numFmtId="0" fontId="14" fillId="0" borderId="9" xfId="0" applyFont="1" applyBorder="1" applyAlignment="1">
      <alignment horizontal="left" vertical="center" wrapText="1"/>
    </xf>
    <xf numFmtId="0" fontId="21" fillId="0" borderId="20" xfId="0" applyFont="1" applyBorder="1" applyAlignment="1">
      <alignment horizontal="center" vertical="center"/>
    </xf>
    <xf numFmtId="0" fontId="26" fillId="0" borderId="15" xfId="0" applyFont="1" applyBorder="1" applyAlignment="1">
      <alignment horizontal="center" vertical="center"/>
    </xf>
    <xf numFmtId="0" fontId="27" fillId="0" borderId="13" xfId="0" applyFont="1" applyBorder="1" applyAlignment="1">
      <alignment horizontal="center" vertical="center"/>
    </xf>
    <xf numFmtId="0" fontId="27" fillId="0" borderId="20" xfId="0" applyFont="1" applyBorder="1" applyAlignment="1">
      <alignment horizontal="center" vertical="center"/>
    </xf>
    <xf numFmtId="0" fontId="26" fillId="0" borderId="0" xfId="0" applyFont="1" applyAlignment="1">
      <alignment horizontal="center" vertical="center" wrapText="1"/>
    </xf>
    <xf numFmtId="0" fontId="29" fillId="4" borderId="12" xfId="0" applyFont="1" applyFill="1" applyBorder="1" applyAlignment="1">
      <alignment horizontal="left" vertical="center" wrapText="1"/>
    </xf>
    <xf numFmtId="0" fontId="29" fillId="4" borderId="13" xfId="0" applyFont="1" applyFill="1" applyBorder="1" applyAlignment="1">
      <alignment horizontal="left" vertical="center" wrapText="1"/>
    </xf>
    <xf numFmtId="0" fontId="30" fillId="0" borderId="8" xfId="0" applyFont="1" applyBorder="1" applyAlignment="1">
      <alignment horizontal="left" vertical="center" wrapText="1"/>
    </xf>
    <xf numFmtId="0" fontId="30" fillId="0" borderId="20" xfId="0" applyFont="1" applyBorder="1" applyAlignment="1">
      <alignment horizontal="left" vertical="center" wrapText="1"/>
    </xf>
    <xf numFmtId="0" fontId="30" fillId="0" borderId="9" xfId="0" applyFont="1" applyBorder="1" applyAlignment="1">
      <alignment horizontal="left" vertical="center" wrapText="1"/>
    </xf>
    <xf numFmtId="0" fontId="37" fillId="7" borderId="8" xfId="0" applyFont="1" applyFill="1" applyBorder="1" applyAlignment="1">
      <alignment horizontal="left" vertical="center" wrapText="1"/>
    </xf>
    <xf numFmtId="0" fontId="37" fillId="7" borderId="9" xfId="0" applyFont="1" applyFill="1" applyBorder="1" applyAlignment="1">
      <alignment horizontal="left" vertical="center" wrapText="1"/>
    </xf>
    <xf numFmtId="0" fontId="37" fillId="7" borderId="20" xfId="0" applyFont="1" applyFill="1" applyBorder="1" applyAlignment="1">
      <alignment horizontal="left" vertical="center" wrapText="1"/>
    </xf>
    <xf numFmtId="0" fontId="36" fillId="9" borderId="8" xfId="0" applyFont="1" applyFill="1" applyBorder="1" applyAlignment="1">
      <alignment horizontal="left" vertical="center"/>
    </xf>
    <xf numFmtId="0" fontId="36" fillId="9" borderId="9" xfId="0" applyFont="1" applyFill="1" applyBorder="1" applyAlignment="1">
      <alignment horizontal="left" vertical="center"/>
    </xf>
    <xf numFmtId="0" fontId="21" fillId="0" borderId="0" xfId="0" applyFont="1" applyAlignment="1">
      <alignment horizontal="center" vertical="center"/>
    </xf>
    <xf numFmtId="0" fontId="14" fillId="0" borderId="15" xfId="0" applyFont="1" applyBorder="1" applyAlignment="1">
      <alignment horizontal="left" vertical="center" wrapText="1"/>
    </xf>
    <xf numFmtId="0" fontId="31" fillId="7" borderId="8" xfId="0" applyFont="1" applyFill="1" applyBorder="1" applyAlignment="1">
      <alignment horizontal="left" vertical="center" wrapText="1"/>
    </xf>
    <xf numFmtId="0" fontId="31" fillId="7" borderId="9" xfId="0" applyFont="1" applyFill="1" applyBorder="1" applyAlignment="1">
      <alignment horizontal="left" vertical="center" wrapText="1"/>
    </xf>
    <xf numFmtId="0" fontId="38" fillId="9" borderId="13" xfId="0" applyFont="1" applyFill="1" applyBorder="1" applyAlignment="1">
      <alignment vertical="center"/>
    </xf>
    <xf numFmtId="0" fontId="15" fillId="0" borderId="7" xfId="0" applyFont="1" applyBorder="1" applyAlignment="1" applyProtection="1">
      <alignment horizontal="left" vertical="center" wrapText="1"/>
      <protection locked="0"/>
    </xf>
    <xf numFmtId="0" fontId="37" fillId="7" borderId="16" xfId="0" applyFont="1" applyFill="1" applyBorder="1" applyAlignment="1">
      <alignment vertical="center" wrapText="1"/>
    </xf>
    <xf numFmtId="0" fontId="37" fillId="7" borderId="21" xfId="0" applyFont="1" applyFill="1" applyBorder="1" applyAlignment="1">
      <alignment vertical="center" wrapText="1"/>
    </xf>
    <xf numFmtId="0" fontId="23" fillId="4" borderId="8" xfId="0" applyFont="1" applyFill="1" applyBorder="1" applyAlignment="1">
      <alignment horizontal="center" vertical="center" wrapText="1"/>
    </xf>
    <xf numFmtId="0" fontId="23" fillId="4" borderId="9" xfId="0" applyFont="1" applyFill="1" applyBorder="1" applyAlignment="1">
      <alignment horizontal="center" vertical="center" wrapText="1"/>
    </xf>
    <xf numFmtId="44" fontId="14" fillId="0" borderId="7" xfId="1" applyFont="1" applyBorder="1" applyAlignment="1" applyProtection="1">
      <alignment horizontal="left" vertical="center" wrapText="1"/>
      <protection locked="0"/>
    </xf>
    <xf numFmtId="0" fontId="31" fillId="6" borderId="16" xfId="0" applyFont="1" applyFill="1" applyBorder="1" applyAlignment="1">
      <alignment vertical="center" wrapText="1"/>
    </xf>
    <xf numFmtId="0" fontId="31" fillId="6" borderId="0" xfId="0" applyFont="1" applyFill="1" applyAlignment="1">
      <alignment vertical="center" wrapText="1"/>
    </xf>
    <xf numFmtId="0" fontId="31" fillId="6" borderId="21" xfId="0" applyFont="1" applyFill="1" applyBorder="1" applyAlignment="1">
      <alignment vertical="center" wrapText="1"/>
    </xf>
    <xf numFmtId="0" fontId="24" fillId="4" borderId="8" xfId="0" applyFont="1" applyFill="1" applyBorder="1" applyAlignment="1">
      <alignment horizontal="left" vertical="center" wrapText="1"/>
    </xf>
    <xf numFmtId="0" fontId="24" fillId="4" borderId="20" xfId="0" applyFont="1" applyFill="1" applyBorder="1" applyAlignment="1">
      <alignment horizontal="left" vertical="center" wrapText="1"/>
    </xf>
    <xf numFmtId="0" fontId="24" fillId="4" borderId="9" xfId="0" applyFont="1" applyFill="1" applyBorder="1" applyAlignment="1">
      <alignment horizontal="left" vertical="center" wrapText="1"/>
    </xf>
    <xf numFmtId="0" fontId="25" fillId="0" borderId="12" xfId="0" applyFont="1" applyBorder="1" applyAlignment="1">
      <alignment horizontal="left" vertical="center" wrapText="1"/>
    </xf>
    <xf numFmtId="0" fontId="25" fillId="0" borderId="13" xfId="0" applyFont="1" applyBorder="1" applyAlignment="1">
      <alignment horizontal="left" vertical="center" wrapText="1"/>
    </xf>
    <xf numFmtId="0" fontId="25" fillId="0" borderId="11" xfId="0" applyFont="1" applyBorder="1" applyAlignment="1">
      <alignment horizontal="left" vertical="center" wrapText="1"/>
    </xf>
    <xf numFmtId="0" fontId="15" fillId="0" borderId="8" xfId="0" applyFont="1" applyBorder="1" applyAlignment="1">
      <alignment horizontal="left" vertical="center" wrapText="1"/>
    </xf>
    <xf numFmtId="0" fontId="15" fillId="0" borderId="20" xfId="0" applyFont="1" applyBorder="1" applyAlignment="1">
      <alignment horizontal="left" vertical="center" wrapText="1"/>
    </xf>
    <xf numFmtId="0" fontId="15" fillId="0" borderId="9" xfId="0" applyFont="1" applyBorder="1" applyAlignment="1">
      <alignment horizontal="left" vertical="center" wrapText="1"/>
    </xf>
    <xf numFmtId="0" fontId="20" fillId="0" borderId="13" xfId="0" applyFont="1" applyBorder="1" applyAlignment="1">
      <alignment horizontal="center" vertical="center"/>
    </xf>
    <xf numFmtId="0" fontId="14" fillId="0" borderId="8" xfId="0" applyFont="1" applyBorder="1" applyAlignment="1" applyProtection="1">
      <alignment horizontal="left" vertical="center" wrapText="1"/>
      <protection locked="0"/>
    </xf>
    <xf numFmtId="0" fontId="14" fillId="0" borderId="20" xfId="0" applyFont="1" applyBorder="1" applyAlignment="1" applyProtection="1">
      <alignment horizontal="left" vertical="center" wrapText="1"/>
      <protection locked="0"/>
    </xf>
    <xf numFmtId="0" fontId="14" fillId="0" borderId="9" xfId="0" applyFont="1" applyBorder="1" applyAlignment="1" applyProtection="1">
      <alignment horizontal="left" vertical="center" wrapText="1"/>
      <protection locked="0"/>
    </xf>
    <xf numFmtId="0" fontId="0" fillId="0" borderId="15" xfId="0" applyBorder="1" applyAlignment="1">
      <alignment horizontal="center"/>
    </xf>
    <xf numFmtId="0" fontId="39" fillId="0" borderId="15" xfId="0" applyFont="1" applyBorder="1" applyAlignment="1">
      <alignment horizontal="center" vertical="center"/>
    </xf>
    <xf numFmtId="0" fontId="39" fillId="0" borderId="0" xfId="0" applyFont="1" applyAlignment="1">
      <alignment horizontal="center" vertical="center"/>
    </xf>
    <xf numFmtId="0" fontId="20" fillId="0" borderId="0" xfId="0" applyFont="1" applyAlignment="1">
      <alignment horizontal="center" vertical="center"/>
    </xf>
    <xf numFmtId="0" fontId="20" fillId="0" borderId="21" xfId="0" applyFont="1" applyBorder="1" applyAlignment="1">
      <alignment horizontal="center" vertical="center"/>
    </xf>
    <xf numFmtId="0" fontId="25" fillId="0" borderId="0" xfId="0" applyFont="1" applyAlignment="1">
      <alignment horizontal="center" vertical="center"/>
    </xf>
    <xf numFmtId="0" fontId="23" fillId="4" borderId="8" xfId="0" applyFont="1" applyFill="1" applyBorder="1" applyAlignment="1">
      <alignment horizontal="left" vertical="center" wrapText="1"/>
    </xf>
    <xf numFmtId="0" fontId="23" fillId="4" borderId="20" xfId="0" applyFont="1" applyFill="1" applyBorder="1" applyAlignment="1">
      <alignment horizontal="left" vertical="center" wrapText="1"/>
    </xf>
    <xf numFmtId="0" fontId="23" fillId="4" borderId="9" xfId="0" applyFont="1" applyFill="1" applyBorder="1" applyAlignment="1">
      <alignment horizontal="left" vertical="center" wrapText="1"/>
    </xf>
    <xf numFmtId="0" fontId="31" fillId="6" borderId="14" xfId="0" applyFont="1" applyFill="1" applyBorder="1" applyAlignment="1">
      <alignment vertical="center" wrapText="1"/>
    </xf>
    <xf numFmtId="0" fontId="31" fillId="6" borderId="15" xfId="0" applyFont="1" applyFill="1" applyBorder="1" applyAlignment="1">
      <alignment vertical="center" wrapText="1"/>
    </xf>
    <xf numFmtId="0" fontId="31" fillId="6" borderId="18" xfId="0" applyFont="1" applyFill="1" applyBorder="1" applyAlignment="1">
      <alignment vertical="center" wrapText="1"/>
    </xf>
    <xf numFmtId="0" fontId="31" fillId="6" borderId="12" xfId="0" applyFont="1" applyFill="1" applyBorder="1" applyAlignment="1">
      <alignment vertical="center" wrapText="1"/>
    </xf>
    <xf numFmtId="0" fontId="31" fillId="6" borderId="13" xfId="0" applyFont="1" applyFill="1" applyBorder="1" applyAlignment="1">
      <alignment vertical="center" wrapText="1"/>
    </xf>
    <xf numFmtId="0" fontId="31" fillId="6" borderId="11" xfId="0" applyFont="1" applyFill="1" applyBorder="1" applyAlignment="1">
      <alignment vertical="center" wrapText="1"/>
    </xf>
    <xf numFmtId="0" fontId="23" fillId="4" borderId="8" xfId="0" applyFont="1" applyFill="1" applyBorder="1" applyAlignment="1">
      <alignment vertical="center" wrapText="1"/>
    </xf>
    <xf numFmtId="0" fontId="23" fillId="4" borderId="9" xfId="0" applyFont="1" applyFill="1" applyBorder="1" applyAlignment="1">
      <alignment vertical="center" wrapText="1"/>
    </xf>
  </cellXfs>
  <cellStyles count="4">
    <cellStyle name="Milliers" xfId="2" builtinId="3"/>
    <cellStyle name="Monétaire" xfId="1" builtinId="4"/>
    <cellStyle name="Normal" xfId="0" builtinId="0"/>
    <cellStyle name="Pourcentage" xfId="3" builtinId="5"/>
  </cellStyles>
  <dxfs count="0"/>
  <tableStyles count="0" defaultTableStyle="TableStyleMedium2" defaultPivotStyle="PivotStyleLight16"/>
  <colors>
    <mruColors>
      <color rgb="FF239F9F"/>
      <color rgb="FF185FAA"/>
      <color rgb="FFBFBFBF"/>
      <color rgb="FFA6A6A6"/>
      <color rgb="FF087DC2"/>
      <color rgb="FFA81AA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A5B99-05D5-4C5B-ABF0-2995DB0E3831}">
  <sheetPr>
    <tabColor rgb="FF239F9F"/>
  </sheetPr>
  <dimension ref="A1:B48"/>
  <sheetViews>
    <sheetView zoomScaleNormal="100" workbookViewId="0">
      <selection activeCell="A43" sqref="A43:B43"/>
    </sheetView>
  </sheetViews>
  <sheetFormatPr baseColWidth="10" defaultColWidth="11.5703125" defaultRowHeight="15" x14ac:dyDescent="0.25"/>
  <cols>
    <col min="1" max="1" width="41.28515625" customWidth="1"/>
    <col min="2" max="2" width="43.28515625" customWidth="1"/>
  </cols>
  <sheetData>
    <row r="1" spans="1:2" ht="27.6" customHeight="1" thickBot="1" x14ac:dyDescent="0.3">
      <c r="A1" s="127" t="s">
        <v>65</v>
      </c>
      <c r="B1" s="128"/>
    </row>
    <row r="2" spans="1:2" ht="28.9" customHeight="1" thickBot="1" x14ac:dyDescent="0.3">
      <c r="A2" s="13" t="s">
        <v>1</v>
      </c>
      <c r="B2" s="14" t="s">
        <v>58</v>
      </c>
    </row>
    <row r="3" spans="1:2" ht="29.45" customHeight="1" thickBot="1" x14ac:dyDescent="0.3">
      <c r="A3" s="15"/>
      <c r="B3" s="16"/>
    </row>
    <row r="4" spans="1:2" ht="26.45" customHeight="1" thickBot="1" x14ac:dyDescent="0.3">
      <c r="A4" s="125" t="s">
        <v>2</v>
      </c>
      <c r="B4" s="126"/>
    </row>
    <row r="5" spans="1:2" ht="30.6" customHeight="1" thickBot="1" x14ac:dyDescent="0.3">
      <c r="A5" s="129"/>
      <c r="B5" s="130"/>
    </row>
    <row r="6" spans="1:2" ht="28.9" customHeight="1" thickBot="1" x14ac:dyDescent="0.3">
      <c r="A6" s="13" t="s">
        <v>3</v>
      </c>
      <c r="B6" s="14" t="s">
        <v>4</v>
      </c>
    </row>
    <row r="7" spans="1:2" ht="25.9" customHeight="1" thickBot="1" x14ac:dyDescent="0.3">
      <c r="A7" s="15"/>
      <c r="B7" s="16"/>
    </row>
    <row r="8" spans="1:2" ht="26.45" customHeight="1" thickBot="1" x14ac:dyDescent="0.3">
      <c r="A8" s="13" t="s">
        <v>5</v>
      </c>
      <c r="B8" s="14" t="s">
        <v>6</v>
      </c>
    </row>
    <row r="9" spans="1:2" ht="28.15" customHeight="1" thickBot="1" x14ac:dyDescent="0.3">
      <c r="A9" s="15"/>
      <c r="B9" s="16"/>
    </row>
    <row r="10" spans="1:2" ht="30" customHeight="1" thickBot="1" x14ac:dyDescent="0.3">
      <c r="A10" s="13" t="s">
        <v>7</v>
      </c>
      <c r="B10" s="14" t="s">
        <v>8</v>
      </c>
    </row>
    <row r="11" spans="1:2" ht="29.45" customHeight="1" thickBot="1" x14ac:dyDescent="0.3">
      <c r="A11" s="15"/>
      <c r="B11" s="16"/>
    </row>
    <row r="12" spans="1:2" ht="30.6" customHeight="1" thickBot="1" x14ac:dyDescent="0.3">
      <c r="A12" s="13" t="s">
        <v>9</v>
      </c>
      <c r="B12" s="14" t="s">
        <v>10</v>
      </c>
    </row>
    <row r="13" spans="1:2" ht="23.45" customHeight="1" thickBot="1" x14ac:dyDescent="0.3">
      <c r="A13" s="15"/>
      <c r="B13" s="82"/>
    </row>
    <row r="14" spans="1:2" ht="15.75" thickBot="1" x14ac:dyDescent="0.3"/>
    <row r="15" spans="1:2" ht="29.45" customHeight="1" thickBot="1" x14ac:dyDescent="0.3">
      <c r="A15" s="127" t="s">
        <v>37</v>
      </c>
      <c r="B15" s="131"/>
    </row>
    <row r="16" spans="1:2" ht="22.5" customHeight="1" thickBot="1" x14ac:dyDescent="0.3">
      <c r="A16" s="125" t="s">
        <v>66</v>
      </c>
      <c r="B16" s="126"/>
    </row>
    <row r="17" spans="1:2" ht="60.75" customHeight="1" thickBot="1" x14ac:dyDescent="0.3">
      <c r="A17" s="132"/>
      <c r="B17" s="133"/>
    </row>
    <row r="18" spans="1:2" ht="23.45" customHeight="1" thickBot="1" x14ac:dyDescent="0.3">
      <c r="A18" s="125" t="s">
        <v>67</v>
      </c>
      <c r="B18" s="126"/>
    </row>
    <row r="19" spans="1:2" ht="169.5" customHeight="1" thickBot="1" x14ac:dyDescent="0.3">
      <c r="A19" s="132"/>
      <c r="B19" s="133"/>
    </row>
    <row r="20" spans="1:2" ht="23.45" customHeight="1" thickBot="1" x14ac:dyDescent="0.3">
      <c r="A20" s="125" t="s">
        <v>68</v>
      </c>
      <c r="B20" s="126"/>
    </row>
    <row r="21" spans="1:2" ht="313.5" customHeight="1" thickBot="1" x14ac:dyDescent="0.3">
      <c r="A21" s="134"/>
      <c r="B21" s="133"/>
    </row>
    <row r="22" spans="1:2" ht="31.9" customHeight="1" thickBot="1" x14ac:dyDescent="0.3">
      <c r="A22" s="125" t="s">
        <v>103</v>
      </c>
      <c r="B22" s="126"/>
    </row>
    <row r="23" spans="1:2" ht="22.5" customHeight="1" thickBot="1" x14ac:dyDescent="0.3">
      <c r="A23" s="72" t="s">
        <v>78</v>
      </c>
      <c r="B23" s="31" t="s">
        <v>80</v>
      </c>
    </row>
    <row r="24" spans="1:2" ht="22.5" customHeight="1" thickBot="1" x14ac:dyDescent="0.3">
      <c r="A24" s="72" t="s">
        <v>77</v>
      </c>
      <c r="B24" s="31" t="s">
        <v>81</v>
      </c>
    </row>
    <row r="25" spans="1:2" ht="22.5" customHeight="1" thickBot="1" x14ac:dyDescent="0.3">
      <c r="A25" s="72" t="s">
        <v>79</v>
      </c>
      <c r="B25" s="31" t="s">
        <v>108</v>
      </c>
    </row>
    <row r="26" spans="1:2" ht="31.5" customHeight="1" thickBot="1" x14ac:dyDescent="0.3">
      <c r="A26" s="140" t="s">
        <v>104</v>
      </c>
      <c r="B26" s="141"/>
    </row>
    <row r="27" spans="1:2" ht="117.75" customHeight="1" thickBot="1" x14ac:dyDescent="0.3">
      <c r="A27" s="134"/>
      <c r="B27" s="139"/>
    </row>
    <row r="28" spans="1:2" ht="42.75" customHeight="1" thickBot="1" x14ac:dyDescent="0.3">
      <c r="A28" s="121"/>
      <c r="B28" s="121"/>
    </row>
    <row r="29" spans="1:2" ht="30" customHeight="1" thickBot="1" x14ac:dyDescent="0.3">
      <c r="A29" s="135" t="s">
        <v>98</v>
      </c>
      <c r="B29" s="136"/>
    </row>
    <row r="30" spans="1:2" ht="32.450000000000003" customHeight="1" thickBot="1" x14ac:dyDescent="0.3">
      <c r="A30" s="137" t="s">
        <v>113</v>
      </c>
      <c r="B30" s="138"/>
    </row>
    <row r="31" spans="1:2" ht="162" customHeight="1" thickBot="1" x14ac:dyDescent="0.3">
      <c r="A31" s="122"/>
      <c r="B31" s="123"/>
    </row>
    <row r="32" spans="1:2" ht="23.25" customHeight="1" thickBot="1" x14ac:dyDescent="0.3"/>
    <row r="33" spans="1:2" ht="25.15" customHeight="1" thickBot="1" x14ac:dyDescent="0.3">
      <c r="A33" s="135" t="s">
        <v>69</v>
      </c>
      <c r="B33" s="136"/>
    </row>
    <row r="34" spans="1:2" ht="38.450000000000003" customHeight="1" thickBot="1" x14ac:dyDescent="0.3">
      <c r="A34" s="137" t="s">
        <v>112</v>
      </c>
      <c r="B34" s="138"/>
    </row>
    <row r="35" spans="1:2" ht="109.5" customHeight="1" thickBot="1" x14ac:dyDescent="0.3">
      <c r="A35" s="122"/>
      <c r="B35" s="123"/>
    </row>
    <row r="36" spans="1:2" ht="27.75" customHeight="1" thickBot="1" x14ac:dyDescent="0.3">
      <c r="A36" s="124"/>
      <c r="B36" s="124"/>
    </row>
    <row r="37" spans="1:2" ht="27" customHeight="1" thickBot="1" x14ac:dyDescent="0.3">
      <c r="A37" s="135" t="s">
        <v>70</v>
      </c>
      <c r="B37" s="136"/>
    </row>
    <row r="38" spans="1:2" ht="32.25" customHeight="1" thickBot="1" x14ac:dyDescent="0.3">
      <c r="A38" s="137" t="s">
        <v>71</v>
      </c>
      <c r="B38" s="138"/>
    </row>
    <row r="39" spans="1:2" ht="120" customHeight="1" thickBot="1" x14ac:dyDescent="0.3">
      <c r="A39" s="122"/>
      <c r="B39" s="123"/>
    </row>
    <row r="40" spans="1:2" ht="27.75" customHeight="1" thickBot="1" x14ac:dyDescent="0.3">
      <c r="A40" s="120"/>
      <c r="B40" s="120"/>
    </row>
    <row r="41" spans="1:2" ht="32.25" customHeight="1" thickBot="1" x14ac:dyDescent="0.3">
      <c r="A41" s="135" t="s">
        <v>92</v>
      </c>
      <c r="B41" s="136"/>
    </row>
    <row r="42" spans="1:2" ht="33" customHeight="1" thickBot="1" x14ac:dyDescent="0.3">
      <c r="A42" s="137" t="s">
        <v>106</v>
      </c>
      <c r="B42" s="138"/>
    </row>
    <row r="43" spans="1:2" ht="164.25" customHeight="1" thickBot="1" x14ac:dyDescent="0.3">
      <c r="A43" s="122"/>
      <c r="B43" s="123"/>
    </row>
    <row r="44" spans="1:2" ht="16.5" customHeight="1" x14ac:dyDescent="0.25"/>
    <row r="45" spans="1:2" ht="15.75" thickBot="1" x14ac:dyDescent="0.3"/>
    <row r="46" spans="1:2" ht="38.25" customHeight="1" thickBot="1" x14ac:dyDescent="0.3">
      <c r="A46" s="135" t="s">
        <v>38</v>
      </c>
      <c r="B46" s="136"/>
    </row>
    <row r="47" spans="1:2" ht="39" customHeight="1" thickBot="1" x14ac:dyDescent="0.3">
      <c r="A47" s="137" t="s">
        <v>107</v>
      </c>
      <c r="B47" s="138"/>
    </row>
    <row r="48" spans="1:2" ht="121.5" customHeight="1" thickBot="1" x14ac:dyDescent="0.3">
      <c r="A48" s="122"/>
      <c r="B48" s="123"/>
    </row>
  </sheetData>
  <mergeCells count="31">
    <mergeCell ref="A48:B48"/>
    <mergeCell ref="A46:B46"/>
    <mergeCell ref="A47:B47"/>
    <mergeCell ref="A27:B27"/>
    <mergeCell ref="A26:B26"/>
    <mergeCell ref="A41:B41"/>
    <mergeCell ref="A42:B42"/>
    <mergeCell ref="A43:B43"/>
    <mergeCell ref="A29:B29"/>
    <mergeCell ref="A30:B30"/>
    <mergeCell ref="A31:B31"/>
    <mergeCell ref="A38:B38"/>
    <mergeCell ref="A39:B39"/>
    <mergeCell ref="A37:B37"/>
    <mergeCell ref="A33:B33"/>
    <mergeCell ref="A34:B34"/>
    <mergeCell ref="A17:B17"/>
    <mergeCell ref="A18:B18"/>
    <mergeCell ref="A19:B19"/>
    <mergeCell ref="A20:B20"/>
    <mergeCell ref="A21:B21"/>
    <mergeCell ref="A1:B1"/>
    <mergeCell ref="A4:B4"/>
    <mergeCell ref="A5:B5"/>
    <mergeCell ref="A15:B15"/>
    <mergeCell ref="A16:B16"/>
    <mergeCell ref="A40:B40"/>
    <mergeCell ref="A28:B28"/>
    <mergeCell ref="A35:B35"/>
    <mergeCell ref="A36:B36"/>
    <mergeCell ref="A22:B22"/>
  </mergeCells>
  <phoneticPr fontId="16" type="noConversion"/>
  <pageMargins left="0.7" right="0.7" top="0.75" bottom="0.75" header="0.3" footer="0.3"/>
  <pageSetup orientation="portrait" r:id="rId1"/>
  <headerFooter>
    <oddHeader>&amp;C&amp;"-,Gras"&amp;14IDENTIFICATION ET DESCRIPTION</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DE8F2-8F20-49C6-941F-16295962CC3D}">
  <sheetPr>
    <tabColor rgb="FFFFFF00"/>
  </sheetPr>
  <dimension ref="A1:I94"/>
  <sheetViews>
    <sheetView tabSelected="1" workbookViewId="0">
      <selection activeCell="C9" sqref="C9"/>
    </sheetView>
  </sheetViews>
  <sheetFormatPr baseColWidth="10" defaultRowHeight="15" x14ac:dyDescent="0.25"/>
  <cols>
    <col min="1" max="1" width="33.140625" customWidth="1"/>
    <col min="2" max="2" width="15.140625" customWidth="1"/>
    <col min="3" max="3" width="9.42578125" customWidth="1"/>
    <col min="4" max="4" width="3.140625" customWidth="1"/>
    <col min="5" max="5" width="10.5703125" customWidth="1"/>
    <col min="6" max="6" width="15.42578125" customWidth="1"/>
    <col min="7" max="7" width="12.85546875" customWidth="1"/>
    <col min="8" max="8" width="16" customWidth="1"/>
  </cols>
  <sheetData>
    <row r="1" spans="1:8" x14ac:dyDescent="0.25">
      <c r="A1" s="189"/>
      <c r="B1" s="189"/>
      <c r="C1" s="189"/>
      <c r="D1" s="189"/>
      <c r="E1" s="189"/>
      <c r="F1" s="189"/>
    </row>
    <row r="2" spans="1:8" ht="30" customHeight="1" x14ac:dyDescent="0.25">
      <c r="A2" s="170" t="s">
        <v>47</v>
      </c>
      <c r="B2" s="171"/>
      <c r="C2" s="32"/>
      <c r="D2" s="32"/>
      <c r="E2" s="171" t="s">
        <v>48</v>
      </c>
      <c r="F2" s="171"/>
      <c r="G2" s="172"/>
    </row>
    <row r="3" spans="1:8" ht="59.45" customHeight="1" x14ac:dyDescent="0.25">
      <c r="A3" s="60" t="s">
        <v>134</v>
      </c>
      <c r="B3" s="33" t="s">
        <v>49</v>
      </c>
      <c r="C3" s="61" t="s">
        <v>99</v>
      </c>
      <c r="D3" s="34"/>
      <c r="E3" s="173" t="s">
        <v>60</v>
      </c>
      <c r="F3" s="173"/>
      <c r="G3" s="33" t="s">
        <v>99</v>
      </c>
    </row>
    <row r="4" spans="1:8" ht="48.75" customHeight="1" x14ac:dyDescent="0.25">
      <c r="A4" s="1"/>
      <c r="B4" s="105"/>
      <c r="C4" s="62" t="str">
        <f>IF(B4&gt;0,(B4/$B$13),"")</f>
        <v/>
      </c>
      <c r="D4" s="35"/>
      <c r="E4" s="185"/>
      <c r="F4" s="185"/>
      <c r="G4" s="91" t="str">
        <f>IF(E4&gt;0,(E4/$E$13),"")</f>
        <v/>
      </c>
    </row>
    <row r="5" spans="1:8" ht="42" customHeight="1" x14ac:dyDescent="0.25">
      <c r="A5" s="1"/>
      <c r="B5" s="105"/>
      <c r="C5" s="62" t="str">
        <f>IF(B5&gt;0,(B5/$B$13),"")</f>
        <v/>
      </c>
      <c r="D5" s="35"/>
      <c r="E5" s="185"/>
      <c r="F5" s="185"/>
      <c r="G5" s="91" t="str">
        <f>IF(E5&gt;0,(E5/$E$13),"")</f>
        <v/>
      </c>
    </row>
    <row r="6" spans="1:8" ht="36" customHeight="1" x14ac:dyDescent="0.25">
      <c r="A6" s="1"/>
      <c r="B6" s="105"/>
      <c r="C6" s="62" t="str">
        <f>IF(B6&gt;0,(B6/$B$13),"")</f>
        <v/>
      </c>
      <c r="D6" s="35"/>
      <c r="E6" s="185"/>
      <c r="F6" s="185"/>
      <c r="G6" s="91" t="str">
        <f>IF(E6&gt;0,(E6/$E$13),"")</f>
        <v/>
      </c>
    </row>
    <row r="7" spans="1:8" ht="32.1" customHeight="1" x14ac:dyDescent="0.25">
      <c r="A7" s="106"/>
      <c r="B7" s="105"/>
      <c r="C7" s="62" t="str">
        <f t="shared" ref="C7" si="0">IF(B7&gt;0,(B7/$B$13),"")</f>
        <v/>
      </c>
      <c r="D7" s="35"/>
      <c r="E7" s="186"/>
      <c r="F7" s="187"/>
      <c r="G7" s="91" t="str">
        <f t="shared" ref="G7" si="1">IF(E7&gt;0,(E7/$E$13),"")</f>
        <v/>
      </c>
    </row>
    <row r="8" spans="1:8" ht="31.35" customHeight="1" x14ac:dyDescent="0.25">
      <c r="A8" s="1"/>
      <c r="B8" s="105"/>
      <c r="C8" s="62" t="str">
        <f>IF(B8&gt;0,(B8/$B$13),"")</f>
        <v/>
      </c>
      <c r="D8" s="35"/>
      <c r="E8" s="185"/>
      <c r="F8" s="185"/>
      <c r="G8" s="91" t="str">
        <f>IF(E8&gt;0,(E8/$E$13),"")</f>
        <v/>
      </c>
    </row>
    <row r="9" spans="1:8" ht="49.5" customHeight="1" x14ac:dyDescent="0.25">
      <c r="A9" s="1"/>
      <c r="B9" s="105"/>
      <c r="C9" s="118" t="str">
        <f>IF(B9&gt;0,(B9/$B$13),"")</f>
        <v/>
      </c>
      <c r="D9" s="35"/>
      <c r="E9" s="185"/>
      <c r="F9" s="185"/>
      <c r="G9" s="91" t="str">
        <f>IF(E9&gt;0,(E9/$E$13),"")</f>
        <v/>
      </c>
    </row>
    <row r="10" spans="1:8" ht="45" customHeight="1" x14ac:dyDescent="0.25">
      <c r="A10" s="1"/>
      <c r="B10" s="105"/>
      <c r="C10" s="62" t="str">
        <f>IF(B10&gt;0,(B10/$B$13),"")</f>
        <v/>
      </c>
      <c r="D10" s="35"/>
      <c r="E10" s="185"/>
      <c r="F10" s="185"/>
      <c r="G10" s="91" t="str">
        <f>IF(E10&gt;0,(E10/$E$13),"")</f>
        <v/>
      </c>
    </row>
    <row r="11" spans="1:8" ht="35.25" customHeight="1" x14ac:dyDescent="0.25">
      <c r="A11" s="1"/>
      <c r="B11" s="105"/>
      <c r="C11" s="62" t="str">
        <f>IF(B11&gt;0,(B11/$B$13),"")</f>
        <v/>
      </c>
      <c r="D11" s="35"/>
      <c r="E11" s="188"/>
      <c r="F11" s="188"/>
      <c r="G11" s="91" t="str">
        <f>IF(E11&gt;0,(E11/$E$13),"")</f>
        <v/>
      </c>
    </row>
    <row r="12" spans="1:8" ht="18" customHeight="1" x14ac:dyDescent="0.25">
      <c r="A12" s="2" t="s">
        <v>129</v>
      </c>
      <c r="B12" s="97"/>
      <c r="C12" s="62" t="str">
        <f>IF(B12&gt;0,(B12/$B$13),"")</f>
        <v/>
      </c>
      <c r="D12" s="35"/>
      <c r="E12" s="181">
        <f>G81</f>
        <v>0</v>
      </c>
      <c r="F12" s="181"/>
      <c r="G12" s="91" t="str">
        <f>IF(E12&gt;0,(E12/$E$13),"")</f>
        <v/>
      </c>
    </row>
    <row r="13" spans="1:8" ht="33" customHeight="1" x14ac:dyDescent="0.25">
      <c r="A13" s="36" t="s">
        <v>0</v>
      </c>
      <c r="B13" s="63">
        <f>SUM(B4:B12)</f>
        <v>0</v>
      </c>
      <c r="C13" s="64">
        <f>SUM(C4:C12)</f>
        <v>0</v>
      </c>
      <c r="D13" s="65"/>
      <c r="E13" s="174">
        <f>E4+E5+E6+E7+E8+E9+E10+E11+E12</f>
        <v>0</v>
      </c>
      <c r="F13" s="174"/>
      <c r="G13" s="66">
        <f>SUM(G4:G12)</f>
        <v>0</v>
      </c>
    </row>
    <row r="14" spans="1:8" ht="30" customHeight="1" x14ac:dyDescent="0.25">
      <c r="A14" s="182" t="s">
        <v>63</v>
      </c>
      <c r="B14" s="182"/>
      <c r="C14" s="182"/>
      <c r="D14" s="182"/>
      <c r="E14" s="182"/>
      <c r="F14" s="182"/>
      <c r="G14" s="182"/>
      <c r="H14" s="182"/>
    </row>
    <row r="15" spans="1:8" ht="48" customHeight="1" x14ac:dyDescent="0.25">
      <c r="A15" s="37"/>
      <c r="B15" s="38"/>
      <c r="C15" s="38"/>
      <c r="D15" s="38"/>
      <c r="E15" s="38"/>
      <c r="F15" s="38"/>
      <c r="G15" s="38"/>
    </row>
    <row r="16" spans="1:8" ht="26.25" customHeight="1" x14ac:dyDescent="0.25">
      <c r="A16" s="183" t="s">
        <v>126</v>
      </c>
      <c r="B16" s="183"/>
      <c r="C16" s="183"/>
      <c r="D16" s="183"/>
      <c r="E16" s="183"/>
      <c r="F16" s="183"/>
      <c r="G16" s="183"/>
      <c r="H16" s="183"/>
    </row>
    <row r="17" spans="1:9" ht="24" customHeight="1" x14ac:dyDescent="0.25">
      <c r="A17" s="183" t="s">
        <v>136</v>
      </c>
      <c r="B17" s="183"/>
      <c r="C17" s="183"/>
      <c r="D17" s="183"/>
      <c r="E17" s="183"/>
      <c r="F17" s="183"/>
      <c r="G17" s="183"/>
      <c r="H17" s="183"/>
    </row>
    <row r="18" spans="1:9" ht="18.75" customHeight="1" x14ac:dyDescent="0.25">
      <c r="A18" s="184" t="s">
        <v>135</v>
      </c>
      <c r="B18" s="184"/>
      <c r="C18" s="184"/>
      <c r="D18" s="184"/>
      <c r="E18" s="184"/>
      <c r="F18" s="184"/>
      <c r="G18" s="184"/>
    </row>
    <row r="19" spans="1:9" ht="31.5" customHeight="1" x14ac:dyDescent="0.25">
      <c r="A19" s="178" t="s">
        <v>50</v>
      </c>
      <c r="B19" s="179"/>
      <c r="C19" s="39"/>
      <c r="D19" s="39"/>
      <c r="E19" s="180" t="s">
        <v>82</v>
      </c>
      <c r="F19" s="180"/>
      <c r="G19" s="180"/>
    </row>
    <row r="20" spans="1:9" ht="41.25" customHeight="1" x14ac:dyDescent="0.25">
      <c r="A20" s="40" t="s">
        <v>139</v>
      </c>
      <c r="B20" s="107" t="s">
        <v>51</v>
      </c>
      <c r="C20" s="33" t="s">
        <v>99</v>
      </c>
      <c r="D20" s="41"/>
      <c r="E20" s="173" t="s">
        <v>122</v>
      </c>
      <c r="F20" s="173"/>
      <c r="G20" s="33" t="s">
        <v>99</v>
      </c>
    </row>
    <row r="21" spans="1:9" ht="42" customHeight="1" x14ac:dyDescent="0.25">
      <c r="A21" s="1"/>
      <c r="B21" s="105"/>
      <c r="C21" s="62" t="str">
        <f>IF(B21&gt;0,(B21/$B$26),"")</f>
        <v/>
      </c>
      <c r="D21" s="42"/>
      <c r="E21" s="159"/>
      <c r="F21" s="159"/>
      <c r="G21" s="62" t="str">
        <f>IF(E21&gt;0,(E21/$E$26),"")</f>
        <v/>
      </c>
    </row>
    <row r="22" spans="1:9" ht="55.7" customHeight="1" x14ac:dyDescent="0.25">
      <c r="A22" s="1"/>
      <c r="B22" s="105"/>
      <c r="C22" s="62" t="str">
        <f t="shared" ref="C22:C25" si="2">IF(B22&gt;0,(B22/$B$26),"")</f>
        <v/>
      </c>
      <c r="D22" s="42"/>
      <c r="E22" s="157"/>
      <c r="F22" s="158"/>
      <c r="G22" s="62" t="str">
        <f t="shared" ref="G22:G25" si="3">IF(E22&gt;0,(E22/$E$26),"")</f>
        <v/>
      </c>
    </row>
    <row r="23" spans="1:9" ht="66" customHeight="1" x14ac:dyDescent="0.25">
      <c r="A23" s="1"/>
      <c r="B23" s="105"/>
      <c r="C23" s="62" t="str">
        <f t="shared" si="2"/>
        <v/>
      </c>
      <c r="D23" s="42"/>
      <c r="E23" s="157"/>
      <c r="F23" s="158"/>
      <c r="G23" s="62" t="str">
        <f t="shared" si="3"/>
        <v/>
      </c>
    </row>
    <row r="24" spans="1:9" ht="42" customHeight="1" x14ac:dyDescent="0.25">
      <c r="A24" s="1"/>
      <c r="B24" s="105"/>
      <c r="C24" s="62" t="str">
        <f t="shared" si="2"/>
        <v/>
      </c>
      <c r="D24" s="42"/>
      <c r="E24" s="157"/>
      <c r="F24" s="158"/>
      <c r="G24" s="62" t="str">
        <f t="shared" si="3"/>
        <v/>
      </c>
    </row>
    <row r="25" spans="1:9" ht="40.5" customHeight="1" x14ac:dyDescent="0.25">
      <c r="A25" s="1"/>
      <c r="B25" s="105"/>
      <c r="C25" s="62" t="str">
        <f t="shared" si="2"/>
        <v/>
      </c>
      <c r="D25" s="42"/>
      <c r="E25" s="159"/>
      <c r="F25" s="159"/>
      <c r="G25" s="62" t="str">
        <f t="shared" si="3"/>
        <v/>
      </c>
    </row>
    <row r="26" spans="1:9" ht="29.45" customHeight="1" x14ac:dyDescent="0.25">
      <c r="A26" s="36" t="s">
        <v>0</v>
      </c>
      <c r="B26" s="63">
        <f>SUM(B21:B25)</f>
        <v>0</v>
      </c>
      <c r="C26" s="84">
        <f>SUM(C21:C25)</f>
        <v>0</v>
      </c>
      <c r="D26" s="65"/>
      <c r="E26" s="174">
        <f>SUM(E21:E25)</f>
        <v>0</v>
      </c>
      <c r="F26" s="174"/>
      <c r="G26" s="84">
        <f>SUM(G21:G25)</f>
        <v>0</v>
      </c>
    </row>
    <row r="27" spans="1:9" ht="32.1" customHeight="1" x14ac:dyDescent="0.25">
      <c r="A27" s="175" t="s">
        <v>63</v>
      </c>
      <c r="B27" s="175"/>
      <c r="C27" s="175"/>
      <c r="D27" s="175"/>
      <c r="E27" s="175"/>
      <c r="F27" s="175"/>
      <c r="G27" s="175"/>
      <c r="H27" s="175"/>
    </row>
    <row r="28" spans="1:9" x14ac:dyDescent="0.25">
      <c r="A28" s="43"/>
      <c r="B28" s="43"/>
      <c r="C28" s="43"/>
      <c r="D28" s="43"/>
      <c r="E28" s="43"/>
      <c r="F28" s="43"/>
      <c r="G28" s="43"/>
    </row>
    <row r="29" spans="1:9" ht="18.75" customHeight="1" x14ac:dyDescent="0.25">
      <c r="A29" s="165" t="s">
        <v>143</v>
      </c>
      <c r="B29" s="165"/>
      <c r="C29" s="165"/>
      <c r="D29" s="165"/>
      <c r="E29" s="165"/>
      <c r="F29" s="108">
        <f>B26*0.7</f>
        <v>0</v>
      </c>
      <c r="G29" s="176"/>
      <c r="H29" s="177"/>
      <c r="I29" s="109"/>
    </row>
    <row r="30" spans="1:9" ht="18.75" customHeight="1" x14ac:dyDescent="0.25">
      <c r="A30" s="165" t="s">
        <v>140</v>
      </c>
      <c r="B30" s="165"/>
      <c r="C30" s="165"/>
      <c r="D30" s="165"/>
      <c r="E30" s="165"/>
      <c r="F30" s="108">
        <f>B26*0.1</f>
        <v>0</v>
      </c>
      <c r="G30" s="43"/>
    </row>
    <row r="31" spans="1:9" x14ac:dyDescent="0.25">
      <c r="A31" s="43"/>
      <c r="B31" s="43"/>
      <c r="C31" s="43"/>
      <c r="D31" s="43"/>
      <c r="E31" s="43"/>
      <c r="F31" s="43"/>
      <c r="G31" s="43"/>
    </row>
    <row r="32" spans="1:9" x14ac:dyDescent="0.25">
      <c r="A32" s="43"/>
      <c r="B32" s="43"/>
      <c r="C32" s="43"/>
      <c r="D32" s="43"/>
      <c r="E32" s="43"/>
      <c r="F32" s="43"/>
      <c r="G32" s="43"/>
    </row>
    <row r="33" spans="1:7" ht="15.75" x14ac:dyDescent="0.25">
      <c r="A33" s="166" t="s">
        <v>128</v>
      </c>
      <c r="B33" s="166"/>
      <c r="C33" s="166"/>
      <c r="D33" s="166"/>
      <c r="E33" s="166"/>
      <c r="F33" s="166"/>
      <c r="G33" s="166"/>
    </row>
    <row r="34" spans="1:7" ht="40.5" customHeight="1" x14ac:dyDescent="0.25">
      <c r="A34" s="167" t="s">
        <v>141</v>
      </c>
      <c r="B34" s="168"/>
      <c r="C34" s="169"/>
      <c r="D34" s="110"/>
      <c r="E34" s="170" t="s">
        <v>131</v>
      </c>
      <c r="F34" s="171"/>
      <c r="G34" s="172"/>
    </row>
    <row r="35" spans="1:7" ht="25.5" x14ac:dyDescent="0.25">
      <c r="A35" s="40" t="s">
        <v>130</v>
      </c>
      <c r="B35" s="33" t="s">
        <v>142</v>
      </c>
      <c r="C35" s="33" t="s">
        <v>99</v>
      </c>
      <c r="D35" s="41"/>
      <c r="E35" s="173" t="s">
        <v>132</v>
      </c>
      <c r="F35" s="173"/>
      <c r="G35" s="33" t="s">
        <v>99</v>
      </c>
    </row>
    <row r="36" spans="1:7" ht="39" customHeight="1" x14ac:dyDescent="0.25">
      <c r="A36" s="1"/>
      <c r="B36" s="111"/>
      <c r="C36" s="62" t="str">
        <f>IF(B36&gt;0,(B36/$B$26),"")</f>
        <v/>
      </c>
      <c r="D36" s="42"/>
      <c r="E36" s="159"/>
      <c r="F36" s="159"/>
      <c r="G36" s="62" t="str">
        <f>IF(E36&gt;0,(E36/$E$26),"")</f>
        <v/>
      </c>
    </row>
    <row r="37" spans="1:7" ht="36.75" customHeight="1" x14ac:dyDescent="0.25">
      <c r="A37" s="112"/>
      <c r="B37" s="113"/>
      <c r="C37" s="62" t="str">
        <f t="shared" ref="C37:C39" si="4">IF(B37&gt;0,(B37/$B$26),"")</f>
        <v/>
      </c>
      <c r="D37" s="42"/>
      <c r="E37" s="157"/>
      <c r="F37" s="158"/>
      <c r="G37" s="62" t="str">
        <f t="shared" ref="G37:G39" si="5">IF(E37&gt;0,(E37/$E$26),"")</f>
        <v/>
      </c>
    </row>
    <row r="38" spans="1:7" ht="27" customHeight="1" x14ac:dyDescent="0.25">
      <c r="A38" s="1"/>
      <c r="B38" s="90"/>
      <c r="C38" s="62" t="str">
        <f t="shared" si="4"/>
        <v/>
      </c>
      <c r="D38" s="42"/>
      <c r="E38" s="157"/>
      <c r="F38" s="158"/>
      <c r="G38" s="62" t="str">
        <f t="shared" si="5"/>
        <v/>
      </c>
    </row>
    <row r="39" spans="1:7" ht="29.45" customHeight="1" x14ac:dyDescent="0.25">
      <c r="A39" s="1"/>
      <c r="B39" s="90"/>
      <c r="C39" s="62" t="str">
        <f t="shared" si="4"/>
        <v/>
      </c>
      <c r="D39" s="42"/>
      <c r="E39" s="159"/>
      <c r="F39" s="159"/>
      <c r="G39" s="62" t="str">
        <f t="shared" si="5"/>
        <v/>
      </c>
    </row>
    <row r="40" spans="1:7" ht="28.7" customHeight="1" x14ac:dyDescent="0.25">
      <c r="A40" s="36" t="s">
        <v>0</v>
      </c>
      <c r="B40" s="85">
        <f>SUM(B36:B39)</f>
        <v>0</v>
      </c>
      <c r="C40" s="104">
        <f>SUM(C36:C39)</f>
        <v>0</v>
      </c>
      <c r="D40" s="65"/>
      <c r="E40" s="160">
        <f>SUM(E36:E39)</f>
        <v>0</v>
      </c>
      <c r="F40" s="160"/>
      <c r="G40" s="104">
        <f>SUM(G36:G39)</f>
        <v>0</v>
      </c>
    </row>
    <row r="41" spans="1:7" ht="15" customHeight="1" x14ac:dyDescent="0.25">
      <c r="A41" s="161"/>
      <c r="B41" s="161"/>
      <c r="C41" s="161"/>
      <c r="D41" s="161"/>
      <c r="E41" s="161"/>
      <c r="F41" s="161"/>
      <c r="G41" s="161"/>
    </row>
    <row r="42" spans="1:7" x14ac:dyDescent="0.25">
      <c r="A42" s="43"/>
      <c r="B42" s="43"/>
      <c r="C42" s="43"/>
      <c r="D42" s="43"/>
      <c r="E42" s="43"/>
      <c r="F42" s="43"/>
      <c r="G42" s="43"/>
    </row>
    <row r="43" spans="1:7" ht="15.75" thickBot="1" x14ac:dyDescent="0.3">
      <c r="A43" s="43"/>
      <c r="B43" s="43"/>
      <c r="C43" s="43"/>
      <c r="D43" s="43"/>
      <c r="E43" s="43"/>
      <c r="F43" s="43"/>
      <c r="G43" s="43"/>
    </row>
    <row r="44" spans="1:7" ht="40.35" customHeight="1" thickBot="1" x14ac:dyDescent="0.3">
      <c r="A44" s="162" t="s">
        <v>133</v>
      </c>
      <c r="B44" s="163"/>
      <c r="C44" s="163"/>
      <c r="D44" s="164"/>
      <c r="E44" s="43"/>
      <c r="F44" s="43"/>
      <c r="G44" s="43"/>
    </row>
    <row r="45" spans="1:7" ht="20.25" customHeight="1" thickBot="1" x14ac:dyDescent="0.3">
      <c r="A45" s="81" t="s">
        <v>123</v>
      </c>
      <c r="B45" s="147" t="s">
        <v>100</v>
      </c>
      <c r="C45" s="148"/>
      <c r="D45" s="149"/>
      <c r="E45" s="43"/>
      <c r="F45" s="43"/>
      <c r="G45" s="43"/>
    </row>
    <row r="46" spans="1:7" ht="20.25" customHeight="1" x14ac:dyDescent="0.25">
      <c r="A46" s="43"/>
      <c r="B46" s="43"/>
      <c r="C46" s="43"/>
      <c r="D46" s="43"/>
      <c r="E46" s="43"/>
      <c r="F46" s="43"/>
      <c r="G46" s="43"/>
    </row>
    <row r="47" spans="1:7" x14ac:dyDescent="0.25">
      <c r="A47" s="43"/>
      <c r="B47" s="43"/>
      <c r="C47" s="43"/>
      <c r="D47" s="43"/>
      <c r="E47" s="43"/>
      <c r="F47" s="43"/>
      <c r="G47" s="43"/>
    </row>
    <row r="48" spans="1:7" ht="18.75" x14ac:dyDescent="0.25">
      <c r="A48" s="150" t="s">
        <v>62</v>
      </c>
      <c r="B48" s="150"/>
      <c r="C48" s="150"/>
      <c r="D48" s="150"/>
      <c r="E48" s="150"/>
      <c r="F48" s="150"/>
      <c r="G48" s="43"/>
    </row>
    <row r="49" spans="1:8" ht="19.5" thickBot="1" x14ac:dyDescent="0.3">
      <c r="A49" s="151" t="s">
        <v>127</v>
      </c>
      <c r="B49" s="151"/>
      <c r="C49" s="151"/>
      <c r="D49" s="151"/>
      <c r="E49" s="151"/>
      <c r="F49" s="151"/>
      <c r="G49" s="92"/>
    </row>
    <row r="50" spans="1:8" ht="27.6" customHeight="1" x14ac:dyDescent="0.25">
      <c r="A50" s="152" t="s">
        <v>52</v>
      </c>
      <c r="B50" s="153"/>
      <c r="C50" s="153"/>
      <c r="D50" s="153"/>
      <c r="E50" s="153"/>
      <c r="F50" s="153"/>
      <c r="G50" s="154"/>
      <c r="H50" s="98"/>
    </row>
    <row r="51" spans="1:8" ht="42.75" customHeight="1" x14ac:dyDescent="0.25">
      <c r="A51" s="100" t="s">
        <v>138</v>
      </c>
      <c r="B51" s="102" t="s">
        <v>137</v>
      </c>
      <c r="C51" s="155" t="s">
        <v>53</v>
      </c>
      <c r="D51" s="156"/>
      <c r="E51" s="67" t="s">
        <v>54</v>
      </c>
      <c r="F51" s="114" t="s">
        <v>124</v>
      </c>
      <c r="G51" s="115" t="s">
        <v>55</v>
      </c>
      <c r="H51" s="99"/>
    </row>
    <row r="52" spans="1:8" x14ac:dyDescent="0.25">
      <c r="A52" s="86"/>
      <c r="B52" s="103"/>
      <c r="C52" s="145"/>
      <c r="D52" s="146"/>
      <c r="E52" s="101"/>
      <c r="F52" s="116">
        <f t="shared" ref="F52:F80" si="6">E52/2</f>
        <v>0</v>
      </c>
      <c r="G52" s="117">
        <f>B52+(E52/2)</f>
        <v>0</v>
      </c>
      <c r="H52" s="99"/>
    </row>
    <row r="53" spans="1:8" x14ac:dyDescent="0.25">
      <c r="A53" s="86"/>
      <c r="B53" s="103"/>
      <c r="C53" s="145"/>
      <c r="D53" s="146"/>
      <c r="E53" s="101"/>
      <c r="F53" s="116">
        <f t="shared" si="6"/>
        <v>0</v>
      </c>
      <c r="G53" s="117">
        <f t="shared" ref="G53:G80" si="7">B53+(E53/2)</f>
        <v>0</v>
      </c>
      <c r="H53" s="99"/>
    </row>
    <row r="54" spans="1:8" x14ac:dyDescent="0.25">
      <c r="A54" s="86"/>
      <c r="B54" s="103"/>
      <c r="C54" s="145"/>
      <c r="D54" s="146"/>
      <c r="E54" s="101"/>
      <c r="F54" s="116">
        <f t="shared" si="6"/>
        <v>0</v>
      </c>
      <c r="G54" s="117">
        <f t="shared" si="7"/>
        <v>0</v>
      </c>
      <c r="H54" s="99"/>
    </row>
    <row r="55" spans="1:8" x14ac:dyDescent="0.25">
      <c r="A55" s="86"/>
      <c r="B55" s="103"/>
      <c r="C55" s="145"/>
      <c r="D55" s="146"/>
      <c r="E55" s="101"/>
      <c r="F55" s="116">
        <f t="shared" si="6"/>
        <v>0</v>
      </c>
      <c r="G55" s="117">
        <f t="shared" si="7"/>
        <v>0</v>
      </c>
      <c r="H55" s="99"/>
    </row>
    <row r="56" spans="1:8" x14ac:dyDescent="0.25">
      <c r="A56" s="86"/>
      <c r="B56" s="103"/>
      <c r="C56" s="145"/>
      <c r="D56" s="146"/>
      <c r="E56" s="101"/>
      <c r="F56" s="116">
        <f t="shared" si="6"/>
        <v>0</v>
      </c>
      <c r="G56" s="117">
        <f t="shared" si="7"/>
        <v>0</v>
      </c>
      <c r="H56" s="99"/>
    </row>
    <row r="57" spans="1:8" x14ac:dyDescent="0.25">
      <c r="A57" s="86"/>
      <c r="B57" s="103"/>
      <c r="C57" s="145"/>
      <c r="D57" s="146"/>
      <c r="E57" s="101"/>
      <c r="F57" s="116">
        <f t="shared" si="6"/>
        <v>0</v>
      </c>
      <c r="G57" s="117">
        <f t="shared" si="7"/>
        <v>0</v>
      </c>
      <c r="H57" s="99"/>
    </row>
    <row r="58" spans="1:8" x14ac:dyDescent="0.25">
      <c r="A58" s="86"/>
      <c r="B58" s="103"/>
      <c r="C58" s="145"/>
      <c r="D58" s="146"/>
      <c r="E58" s="101"/>
      <c r="F58" s="116">
        <f t="shared" si="6"/>
        <v>0</v>
      </c>
      <c r="G58" s="117">
        <f t="shared" si="7"/>
        <v>0</v>
      </c>
      <c r="H58" s="99"/>
    </row>
    <row r="59" spans="1:8" x14ac:dyDescent="0.25">
      <c r="A59" s="86"/>
      <c r="B59" s="103"/>
      <c r="C59" s="145"/>
      <c r="D59" s="146"/>
      <c r="E59" s="101"/>
      <c r="F59" s="116">
        <f t="shared" si="6"/>
        <v>0</v>
      </c>
      <c r="G59" s="117">
        <f t="shared" si="7"/>
        <v>0</v>
      </c>
      <c r="H59" s="99"/>
    </row>
    <row r="60" spans="1:8" x14ac:dyDescent="0.25">
      <c r="A60" s="86"/>
      <c r="B60" s="103"/>
      <c r="C60" s="145"/>
      <c r="D60" s="146"/>
      <c r="E60" s="101"/>
      <c r="F60" s="116">
        <f t="shared" si="6"/>
        <v>0</v>
      </c>
      <c r="G60" s="117">
        <f t="shared" si="7"/>
        <v>0</v>
      </c>
      <c r="H60" s="99"/>
    </row>
    <row r="61" spans="1:8" x14ac:dyDescent="0.25">
      <c r="A61" s="86"/>
      <c r="B61" s="103"/>
      <c r="C61" s="145"/>
      <c r="D61" s="146"/>
      <c r="E61" s="101"/>
      <c r="F61" s="116">
        <f t="shared" si="6"/>
        <v>0</v>
      </c>
      <c r="G61" s="117">
        <f t="shared" si="7"/>
        <v>0</v>
      </c>
      <c r="H61" s="99"/>
    </row>
    <row r="62" spans="1:8" x14ac:dyDescent="0.25">
      <c r="A62" s="86"/>
      <c r="B62" s="103"/>
      <c r="C62" s="145"/>
      <c r="D62" s="146"/>
      <c r="E62" s="101"/>
      <c r="F62" s="116">
        <f t="shared" si="6"/>
        <v>0</v>
      </c>
      <c r="G62" s="117">
        <f t="shared" si="7"/>
        <v>0</v>
      </c>
      <c r="H62" s="99"/>
    </row>
    <row r="63" spans="1:8" x14ac:dyDescent="0.25">
      <c r="A63" s="86"/>
      <c r="B63" s="103"/>
      <c r="C63" s="145"/>
      <c r="D63" s="146"/>
      <c r="E63" s="101"/>
      <c r="F63" s="116">
        <f t="shared" si="6"/>
        <v>0</v>
      </c>
      <c r="G63" s="117">
        <f t="shared" si="7"/>
        <v>0</v>
      </c>
      <c r="H63" s="99"/>
    </row>
    <row r="64" spans="1:8" x14ac:dyDescent="0.25">
      <c r="A64" s="86"/>
      <c r="B64" s="103"/>
      <c r="C64" s="145"/>
      <c r="D64" s="146"/>
      <c r="E64" s="101"/>
      <c r="F64" s="116">
        <f t="shared" si="6"/>
        <v>0</v>
      </c>
      <c r="G64" s="117">
        <f t="shared" si="7"/>
        <v>0</v>
      </c>
      <c r="H64" s="99"/>
    </row>
    <row r="65" spans="1:8" x14ac:dyDescent="0.25">
      <c r="A65" s="86"/>
      <c r="B65" s="103"/>
      <c r="C65" s="145"/>
      <c r="D65" s="146"/>
      <c r="E65" s="101"/>
      <c r="F65" s="116">
        <f t="shared" si="6"/>
        <v>0</v>
      </c>
      <c r="G65" s="117">
        <f t="shared" si="7"/>
        <v>0</v>
      </c>
      <c r="H65" s="99"/>
    </row>
    <row r="66" spans="1:8" x14ac:dyDescent="0.25">
      <c r="A66" s="86"/>
      <c r="B66" s="103"/>
      <c r="C66" s="145"/>
      <c r="D66" s="146"/>
      <c r="E66" s="101"/>
      <c r="F66" s="116">
        <f t="shared" si="6"/>
        <v>0</v>
      </c>
      <c r="G66" s="117">
        <f t="shared" si="7"/>
        <v>0</v>
      </c>
      <c r="H66" s="99"/>
    </row>
    <row r="67" spans="1:8" x14ac:dyDescent="0.25">
      <c r="A67" s="86"/>
      <c r="B67" s="103"/>
      <c r="C67" s="145"/>
      <c r="D67" s="146"/>
      <c r="E67" s="101"/>
      <c r="F67" s="116">
        <f t="shared" si="6"/>
        <v>0</v>
      </c>
      <c r="G67" s="117">
        <f t="shared" si="7"/>
        <v>0</v>
      </c>
      <c r="H67" s="99"/>
    </row>
    <row r="68" spans="1:8" x14ac:dyDescent="0.25">
      <c r="A68" s="86"/>
      <c r="B68" s="103"/>
      <c r="C68" s="145"/>
      <c r="D68" s="146"/>
      <c r="E68" s="101"/>
      <c r="F68" s="116">
        <f t="shared" si="6"/>
        <v>0</v>
      </c>
      <c r="G68" s="117">
        <f t="shared" si="7"/>
        <v>0</v>
      </c>
      <c r="H68" s="99"/>
    </row>
    <row r="69" spans="1:8" x14ac:dyDescent="0.25">
      <c r="A69" s="86"/>
      <c r="B69" s="103"/>
      <c r="C69" s="145"/>
      <c r="D69" s="146"/>
      <c r="E69" s="101"/>
      <c r="F69" s="116">
        <f t="shared" si="6"/>
        <v>0</v>
      </c>
      <c r="G69" s="117">
        <f t="shared" si="7"/>
        <v>0</v>
      </c>
      <c r="H69" s="99"/>
    </row>
    <row r="70" spans="1:8" x14ac:dyDescent="0.25">
      <c r="A70" s="86"/>
      <c r="B70" s="103"/>
      <c r="C70" s="145"/>
      <c r="D70" s="146"/>
      <c r="E70" s="101"/>
      <c r="F70" s="116">
        <f t="shared" si="6"/>
        <v>0</v>
      </c>
      <c r="G70" s="117">
        <f t="shared" si="7"/>
        <v>0</v>
      </c>
      <c r="H70" s="99"/>
    </row>
    <row r="71" spans="1:8" x14ac:dyDescent="0.25">
      <c r="A71" s="86"/>
      <c r="B71" s="103"/>
      <c r="C71" s="145"/>
      <c r="D71" s="146"/>
      <c r="E71" s="101"/>
      <c r="F71" s="116">
        <f t="shared" si="6"/>
        <v>0</v>
      </c>
      <c r="G71" s="117">
        <f t="shared" si="7"/>
        <v>0</v>
      </c>
      <c r="H71" s="99"/>
    </row>
    <row r="72" spans="1:8" x14ac:dyDescent="0.25">
      <c r="A72" s="86"/>
      <c r="B72" s="103"/>
      <c r="C72" s="142"/>
      <c r="D72" s="143"/>
      <c r="E72" s="101"/>
      <c r="F72" s="116">
        <f t="shared" si="6"/>
        <v>0</v>
      </c>
      <c r="G72" s="117">
        <f t="shared" si="7"/>
        <v>0</v>
      </c>
      <c r="H72" s="99"/>
    </row>
    <row r="73" spans="1:8" x14ac:dyDescent="0.25">
      <c r="A73" s="86"/>
      <c r="B73" s="103"/>
      <c r="C73" s="142"/>
      <c r="D73" s="143"/>
      <c r="E73" s="101"/>
      <c r="F73" s="116">
        <f t="shared" si="6"/>
        <v>0</v>
      </c>
      <c r="G73" s="117">
        <f t="shared" si="7"/>
        <v>0</v>
      </c>
      <c r="H73" s="99"/>
    </row>
    <row r="74" spans="1:8" x14ac:dyDescent="0.25">
      <c r="A74" s="86"/>
      <c r="B74" s="103"/>
      <c r="C74" s="142"/>
      <c r="D74" s="143"/>
      <c r="E74" s="101"/>
      <c r="F74" s="116">
        <f t="shared" si="6"/>
        <v>0</v>
      </c>
      <c r="G74" s="117">
        <f t="shared" si="7"/>
        <v>0</v>
      </c>
      <c r="H74" s="99"/>
    </row>
    <row r="75" spans="1:8" x14ac:dyDescent="0.25">
      <c r="A75" s="86"/>
      <c r="B75" s="103"/>
      <c r="C75" s="142"/>
      <c r="D75" s="143"/>
      <c r="E75" s="101"/>
      <c r="F75" s="116">
        <f t="shared" si="6"/>
        <v>0</v>
      </c>
      <c r="G75" s="117">
        <f t="shared" si="7"/>
        <v>0</v>
      </c>
      <c r="H75" s="99"/>
    </row>
    <row r="76" spans="1:8" x14ac:dyDescent="0.25">
      <c r="A76" s="86"/>
      <c r="B76" s="103"/>
      <c r="C76" s="142"/>
      <c r="D76" s="143"/>
      <c r="E76" s="101"/>
      <c r="F76" s="116">
        <f t="shared" si="6"/>
        <v>0</v>
      </c>
      <c r="G76" s="117">
        <f t="shared" si="7"/>
        <v>0</v>
      </c>
      <c r="H76" s="99"/>
    </row>
    <row r="77" spans="1:8" x14ac:dyDescent="0.25">
      <c r="A77" s="86"/>
      <c r="B77" s="103"/>
      <c r="C77" s="142"/>
      <c r="D77" s="143"/>
      <c r="E77" s="101"/>
      <c r="F77" s="116">
        <f t="shared" si="6"/>
        <v>0</v>
      </c>
      <c r="G77" s="117">
        <f t="shared" si="7"/>
        <v>0</v>
      </c>
      <c r="H77" s="99"/>
    </row>
    <row r="78" spans="1:8" x14ac:dyDescent="0.25">
      <c r="A78" s="86"/>
      <c r="B78" s="103"/>
      <c r="C78" s="142"/>
      <c r="D78" s="143"/>
      <c r="E78" s="101"/>
      <c r="F78" s="116">
        <f t="shared" si="6"/>
        <v>0</v>
      </c>
      <c r="G78" s="117">
        <f t="shared" si="7"/>
        <v>0</v>
      </c>
      <c r="H78" s="99"/>
    </row>
    <row r="79" spans="1:8" x14ac:dyDescent="0.25">
      <c r="A79" s="86"/>
      <c r="B79" s="103"/>
      <c r="C79" s="142"/>
      <c r="D79" s="143"/>
      <c r="E79" s="101"/>
      <c r="F79" s="116">
        <f t="shared" si="6"/>
        <v>0</v>
      </c>
      <c r="G79" s="117">
        <f t="shared" si="7"/>
        <v>0</v>
      </c>
      <c r="H79" s="99"/>
    </row>
    <row r="80" spans="1:8" ht="15.75" customHeight="1" x14ac:dyDescent="0.25">
      <c r="A80" s="86"/>
      <c r="B80" s="103"/>
      <c r="C80" s="142"/>
      <c r="D80" s="143"/>
      <c r="E80" s="101"/>
      <c r="F80" s="116">
        <f t="shared" si="6"/>
        <v>0</v>
      </c>
      <c r="G80" s="117">
        <f t="shared" si="7"/>
        <v>0</v>
      </c>
      <c r="H80" s="99"/>
    </row>
    <row r="81" spans="1:8" ht="24.6" customHeight="1" x14ac:dyDescent="0.25">
      <c r="A81" s="93"/>
      <c r="B81" s="94" t="s">
        <v>125</v>
      </c>
      <c r="C81" s="144">
        <f>SUM(C52:D80)</f>
        <v>0</v>
      </c>
      <c r="D81" s="144"/>
      <c r="E81" s="93">
        <f>SUM(E52:E80)</f>
        <v>0</v>
      </c>
      <c r="F81" s="93">
        <f>SUM(F52:F80)</f>
        <v>0</v>
      </c>
      <c r="G81" s="93">
        <f>SUM(G52:G80)</f>
        <v>0</v>
      </c>
      <c r="H81" s="68"/>
    </row>
    <row r="82" spans="1:8" ht="15" customHeight="1" x14ac:dyDescent="0.25">
      <c r="A82" s="44"/>
      <c r="B82" s="95"/>
      <c r="C82" s="69"/>
      <c r="D82" s="69"/>
      <c r="E82" s="69"/>
      <c r="F82" s="69"/>
      <c r="G82" s="70"/>
      <c r="H82" s="43"/>
    </row>
    <row r="83" spans="1:8" ht="17.25" x14ac:dyDescent="0.3">
      <c r="A83" s="45"/>
      <c r="B83" s="95"/>
      <c r="H83" s="43"/>
    </row>
    <row r="84" spans="1:8" x14ac:dyDescent="0.25">
      <c r="C84" s="43"/>
      <c r="D84" s="43"/>
      <c r="E84" s="43"/>
      <c r="F84" s="43"/>
      <c r="G84" s="43"/>
      <c r="H84" s="43"/>
    </row>
    <row r="85" spans="1:8" ht="15.75" x14ac:dyDescent="0.25">
      <c r="A85" s="71"/>
      <c r="B85" s="71"/>
      <c r="C85" s="96"/>
      <c r="D85" s="96"/>
      <c r="E85" s="96"/>
      <c r="F85" s="96"/>
      <c r="G85" s="43"/>
      <c r="H85" s="43"/>
    </row>
    <row r="86" spans="1:8" x14ac:dyDescent="0.25">
      <c r="A86" s="80"/>
      <c r="B86" s="80"/>
      <c r="C86" s="89"/>
      <c r="D86" s="89"/>
      <c r="E86" s="89"/>
      <c r="F86" s="89"/>
      <c r="H86" s="43"/>
    </row>
    <row r="87" spans="1:8" x14ac:dyDescent="0.25">
      <c r="C87" s="88"/>
      <c r="D87" s="88"/>
      <c r="E87" s="88"/>
      <c r="F87" s="88"/>
      <c r="G87" s="43"/>
    </row>
    <row r="88" spans="1:8" x14ac:dyDescent="0.25">
      <c r="C88" s="88"/>
      <c r="D88" s="88"/>
      <c r="E88" s="88"/>
      <c r="F88" s="88"/>
      <c r="G88" s="43"/>
    </row>
    <row r="89" spans="1:8" x14ac:dyDescent="0.25">
      <c r="C89" s="87"/>
      <c r="D89" s="87"/>
      <c r="E89" s="87"/>
      <c r="F89" s="87"/>
    </row>
    <row r="90" spans="1:8" x14ac:dyDescent="0.25">
      <c r="C90" s="88"/>
      <c r="D90" s="88"/>
      <c r="E90" s="88"/>
      <c r="F90" s="88"/>
      <c r="G90" s="43"/>
    </row>
    <row r="91" spans="1:8" x14ac:dyDescent="0.25">
      <c r="C91" s="88"/>
      <c r="D91" s="88"/>
      <c r="E91" s="88"/>
      <c r="F91" s="88"/>
      <c r="G91" s="43"/>
    </row>
    <row r="92" spans="1:8" x14ac:dyDescent="0.25">
      <c r="C92" s="88"/>
      <c r="D92" s="88"/>
      <c r="E92" s="88"/>
      <c r="F92" s="88"/>
      <c r="G92" s="43"/>
    </row>
    <row r="93" spans="1:8" x14ac:dyDescent="0.25">
      <c r="C93" s="88"/>
      <c r="D93" s="88"/>
      <c r="E93" s="88"/>
      <c r="F93" s="88"/>
      <c r="G93" s="43"/>
    </row>
    <row r="94" spans="1:8" x14ac:dyDescent="0.25">
      <c r="C94" s="88"/>
      <c r="D94" s="88"/>
      <c r="E94" s="88"/>
      <c r="F94" s="88"/>
      <c r="G94" s="43"/>
    </row>
  </sheetData>
  <mergeCells count="77">
    <mergeCell ref="E11:F11"/>
    <mergeCell ref="A1:F1"/>
    <mergeCell ref="A2:B2"/>
    <mergeCell ref="E2:G2"/>
    <mergeCell ref="E3:F3"/>
    <mergeCell ref="E4:F4"/>
    <mergeCell ref="E5:F5"/>
    <mergeCell ref="E6:F6"/>
    <mergeCell ref="E7:F7"/>
    <mergeCell ref="E8:F8"/>
    <mergeCell ref="E9:F9"/>
    <mergeCell ref="E10:F10"/>
    <mergeCell ref="E23:F23"/>
    <mergeCell ref="E12:F12"/>
    <mergeCell ref="E13:F13"/>
    <mergeCell ref="A14:H14"/>
    <mergeCell ref="A16:H16"/>
    <mergeCell ref="A17:H17"/>
    <mergeCell ref="A18:G18"/>
    <mergeCell ref="A19:B19"/>
    <mergeCell ref="E19:G19"/>
    <mergeCell ref="E20:F20"/>
    <mergeCell ref="E21:F21"/>
    <mergeCell ref="E22:F22"/>
    <mergeCell ref="E36:F36"/>
    <mergeCell ref="E24:F24"/>
    <mergeCell ref="E25:F25"/>
    <mergeCell ref="E26:F26"/>
    <mergeCell ref="A27:H27"/>
    <mergeCell ref="A29:E29"/>
    <mergeCell ref="G29:H29"/>
    <mergeCell ref="A30:E30"/>
    <mergeCell ref="A33:G33"/>
    <mergeCell ref="A34:C34"/>
    <mergeCell ref="E34:G34"/>
    <mergeCell ref="E35:F35"/>
    <mergeCell ref="C52:D52"/>
    <mergeCell ref="E37:F37"/>
    <mergeCell ref="E38:F38"/>
    <mergeCell ref="E39:F39"/>
    <mergeCell ref="E40:F40"/>
    <mergeCell ref="A41:G41"/>
    <mergeCell ref="A44:D44"/>
    <mergeCell ref="B45:D45"/>
    <mergeCell ref="A48:F48"/>
    <mergeCell ref="A49:F49"/>
    <mergeCell ref="A50:G50"/>
    <mergeCell ref="C51:D51"/>
    <mergeCell ref="C64:D64"/>
    <mergeCell ref="C53:D53"/>
    <mergeCell ref="C54:D54"/>
    <mergeCell ref="C55:D55"/>
    <mergeCell ref="C56:D56"/>
    <mergeCell ref="C57:D57"/>
    <mergeCell ref="C58:D58"/>
    <mergeCell ref="C59:D59"/>
    <mergeCell ref="C60:D60"/>
    <mergeCell ref="C61:D61"/>
    <mergeCell ref="C62:D62"/>
    <mergeCell ref="C63:D63"/>
    <mergeCell ref="C76:D76"/>
    <mergeCell ref="C65:D65"/>
    <mergeCell ref="C66:D66"/>
    <mergeCell ref="C67:D67"/>
    <mergeCell ref="C68:D68"/>
    <mergeCell ref="C69:D69"/>
    <mergeCell ref="C70:D70"/>
    <mergeCell ref="C71:D71"/>
    <mergeCell ref="C72:D72"/>
    <mergeCell ref="C73:D73"/>
    <mergeCell ref="C74:D74"/>
    <mergeCell ref="C75:D75"/>
    <mergeCell ref="C77:D77"/>
    <mergeCell ref="C78:D78"/>
    <mergeCell ref="C79:D79"/>
    <mergeCell ref="C80:D80"/>
    <mergeCell ref="C81:D8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D7E3BC-6F8C-4B9E-95B4-B47081EFE746}">
  <dimension ref="A1:D26"/>
  <sheetViews>
    <sheetView view="pageLayout" zoomScaleNormal="100" workbookViewId="0">
      <selection activeCell="A12" sqref="A12:D12"/>
    </sheetView>
  </sheetViews>
  <sheetFormatPr baseColWidth="10" defaultColWidth="11.42578125" defaultRowHeight="15" x14ac:dyDescent="0.25"/>
  <cols>
    <col min="1" max="1" width="24.7109375" customWidth="1"/>
    <col min="2" max="2" width="22.42578125" customWidth="1"/>
    <col min="3" max="3" width="21" customWidth="1"/>
    <col min="4" max="4" width="20.7109375" customWidth="1"/>
  </cols>
  <sheetData>
    <row r="1" spans="1:4" ht="15.75" thickBot="1" x14ac:dyDescent="0.3"/>
    <row r="2" spans="1:4" ht="34.9" customHeight="1" thickBot="1" x14ac:dyDescent="0.3">
      <c r="A2" s="196" t="s">
        <v>39</v>
      </c>
      <c r="B2" s="197"/>
      <c r="C2" s="197"/>
      <c r="D2" s="198"/>
    </row>
    <row r="3" spans="1:4" ht="70.900000000000006" customHeight="1" x14ac:dyDescent="0.25">
      <c r="A3" s="209" t="s">
        <v>15</v>
      </c>
      <c r="B3" s="210"/>
      <c r="C3" s="210"/>
      <c r="D3" s="211"/>
    </row>
    <row r="4" spans="1:4" ht="64.900000000000006" customHeight="1" thickBot="1" x14ac:dyDescent="0.3">
      <c r="A4" s="212" t="s">
        <v>64</v>
      </c>
      <c r="B4" s="213"/>
      <c r="C4" s="213"/>
      <c r="D4" s="214"/>
    </row>
    <row r="5" spans="1:4" ht="22.9" customHeight="1" x14ac:dyDescent="0.25">
      <c r="A5" s="190" t="s">
        <v>12</v>
      </c>
      <c r="B5" s="191"/>
      <c r="C5" s="191"/>
      <c r="D5" s="192"/>
    </row>
    <row r="6" spans="1:4" ht="21.75" customHeight="1" thickBot="1" x14ac:dyDescent="0.3">
      <c r="A6" s="193" t="s">
        <v>11</v>
      </c>
      <c r="B6" s="194"/>
      <c r="C6" s="194"/>
      <c r="D6" s="195"/>
    </row>
    <row r="7" spans="1:4" ht="15.75" thickBot="1" x14ac:dyDescent="0.3">
      <c r="A7" s="205"/>
      <c r="B7" s="206"/>
      <c r="C7" s="206"/>
      <c r="D7" s="206"/>
    </row>
    <row r="8" spans="1:4" ht="21.6" customHeight="1" x14ac:dyDescent="0.25">
      <c r="A8" s="190" t="s">
        <v>13</v>
      </c>
      <c r="B8" s="191"/>
      <c r="C8" s="191"/>
      <c r="D8" s="192"/>
    </row>
    <row r="9" spans="1:4" ht="24.6" customHeight="1" thickBot="1" x14ac:dyDescent="0.3">
      <c r="A9" s="193" t="s">
        <v>14</v>
      </c>
      <c r="B9" s="194"/>
      <c r="C9" s="194"/>
      <c r="D9" s="195"/>
    </row>
    <row r="10" spans="1:4" ht="8.25" customHeight="1" x14ac:dyDescent="0.25">
      <c r="A10" s="59"/>
      <c r="B10" s="59"/>
      <c r="C10" s="59"/>
      <c r="D10" s="59"/>
    </row>
    <row r="11" spans="1:4" ht="52.5" customHeight="1" x14ac:dyDescent="0.25">
      <c r="A11" s="207" t="s">
        <v>116</v>
      </c>
      <c r="B11" s="207"/>
      <c r="C11" s="207"/>
      <c r="D11" s="207"/>
    </row>
    <row r="12" spans="1:4" ht="50.25" customHeight="1" thickBot="1" x14ac:dyDescent="0.3">
      <c r="A12" s="208" t="s">
        <v>101</v>
      </c>
      <c r="B12" s="208"/>
      <c r="C12" s="208"/>
      <c r="D12" s="208"/>
    </row>
    <row r="13" spans="1:4" ht="33" customHeight="1" thickBot="1" x14ac:dyDescent="0.3">
      <c r="A13" s="196" t="s">
        <v>72</v>
      </c>
      <c r="B13" s="197"/>
      <c r="C13" s="197"/>
      <c r="D13" s="198"/>
    </row>
    <row r="14" spans="1:4" ht="15" customHeight="1" x14ac:dyDescent="0.25">
      <c r="A14" s="199" t="s">
        <v>102</v>
      </c>
      <c r="B14" s="200"/>
      <c r="C14" s="200"/>
      <c r="D14" s="201"/>
    </row>
    <row r="15" spans="1:4" ht="21.6" customHeight="1" thickBot="1" x14ac:dyDescent="0.3">
      <c r="A15" s="202"/>
      <c r="B15" s="203"/>
      <c r="C15" s="203"/>
      <c r="D15" s="204"/>
    </row>
    <row r="16" spans="1:4" ht="20.25" customHeight="1" thickBot="1" x14ac:dyDescent="0.3">
      <c r="A16" s="46" t="s">
        <v>73</v>
      </c>
      <c r="B16" s="47" t="s">
        <v>74</v>
      </c>
      <c r="C16" s="47" t="s">
        <v>75</v>
      </c>
      <c r="D16" s="47" t="s">
        <v>76</v>
      </c>
    </row>
    <row r="17" spans="1:4" ht="22.5" customHeight="1" thickBot="1" x14ac:dyDescent="0.3">
      <c r="A17" s="21"/>
      <c r="B17" s="49"/>
      <c r="C17" s="49"/>
      <c r="D17" s="49"/>
    </row>
    <row r="18" spans="1:4" ht="22.5" customHeight="1" thickBot="1" x14ac:dyDescent="0.3">
      <c r="A18" s="21"/>
      <c r="B18" s="49"/>
      <c r="C18" s="49"/>
      <c r="D18" s="49"/>
    </row>
    <row r="19" spans="1:4" ht="22.5" customHeight="1" thickBot="1" x14ac:dyDescent="0.3">
      <c r="A19" s="21"/>
      <c r="B19" s="49"/>
      <c r="C19" s="49"/>
      <c r="D19" s="49"/>
    </row>
    <row r="20" spans="1:4" ht="22.5" customHeight="1" thickBot="1" x14ac:dyDescent="0.3">
      <c r="A20" s="21"/>
      <c r="B20" s="49"/>
      <c r="C20" s="49"/>
      <c r="D20" s="49"/>
    </row>
    <row r="21" spans="1:4" ht="22.5" customHeight="1" thickBot="1" x14ac:dyDescent="0.3">
      <c r="A21" s="21"/>
      <c r="B21" s="49"/>
      <c r="C21" s="49"/>
      <c r="D21" s="49"/>
    </row>
    <row r="22" spans="1:4" ht="20.45" customHeight="1" thickBot="1" x14ac:dyDescent="0.3">
      <c r="A22" s="21"/>
      <c r="B22" s="49"/>
      <c r="C22" s="49"/>
      <c r="D22" s="49"/>
    </row>
    <row r="23" spans="1:4" ht="22.5" customHeight="1" thickBot="1" x14ac:dyDescent="0.3">
      <c r="A23" s="21"/>
      <c r="B23" s="49"/>
      <c r="C23" s="49"/>
      <c r="D23" s="49"/>
    </row>
    <row r="24" spans="1:4" ht="22.5" customHeight="1" thickBot="1" x14ac:dyDescent="0.3">
      <c r="A24" s="21"/>
      <c r="B24" s="49"/>
      <c r="C24" s="49"/>
      <c r="D24" s="49"/>
    </row>
    <row r="25" spans="1:4" ht="22.5" customHeight="1" thickBot="1" x14ac:dyDescent="0.3">
      <c r="A25" s="21"/>
      <c r="B25" s="49"/>
      <c r="C25" s="49"/>
      <c r="D25" s="49"/>
    </row>
    <row r="26" spans="1:4" ht="18" customHeight="1" x14ac:dyDescent="0.25">
      <c r="A26" s="48"/>
    </row>
  </sheetData>
  <mergeCells count="12">
    <mergeCell ref="A2:D2"/>
    <mergeCell ref="A3:D3"/>
    <mergeCell ref="A4:D4"/>
    <mergeCell ref="A5:D5"/>
    <mergeCell ref="A6:D6"/>
    <mergeCell ref="A8:D8"/>
    <mergeCell ref="A9:D9"/>
    <mergeCell ref="A13:D13"/>
    <mergeCell ref="A14:D15"/>
    <mergeCell ref="A7:D7"/>
    <mergeCell ref="A11:D11"/>
    <mergeCell ref="A12:D12"/>
  </mergeCells>
  <pageMargins left="0.7" right="0.7" top="0.75" bottom="0.75" header="0.3" footer="0.3"/>
  <pageSetup orientation="portrait" r:id="rId1"/>
  <headerFooter>
    <oddHeader>&amp;C&amp;"-,Gras"&amp;14SIGNATURE ET MODALITÉS</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8F011-1397-482E-8676-0949D64380AB}">
  <dimension ref="A1:A31"/>
  <sheetViews>
    <sheetView zoomScaleNormal="100" workbookViewId="0">
      <selection activeCell="A25" sqref="A25"/>
    </sheetView>
  </sheetViews>
  <sheetFormatPr baseColWidth="10" defaultColWidth="11.42578125" defaultRowHeight="15" x14ac:dyDescent="0.25"/>
  <cols>
    <col min="1" max="1" width="108.7109375" customWidth="1"/>
    <col min="2" max="2" width="18.42578125" customWidth="1"/>
  </cols>
  <sheetData>
    <row r="1" spans="1:1" ht="18.75" x14ac:dyDescent="0.25">
      <c r="A1" s="56" t="s">
        <v>41</v>
      </c>
    </row>
    <row r="2" spans="1:1" ht="18.75" x14ac:dyDescent="0.25">
      <c r="A2" s="57" t="s">
        <v>42</v>
      </c>
    </row>
    <row r="3" spans="1:1" ht="18.75" x14ac:dyDescent="0.25">
      <c r="A3" s="57" t="s">
        <v>43</v>
      </c>
    </row>
    <row r="4" spans="1:1" ht="18.75" x14ac:dyDescent="0.25">
      <c r="A4" s="58" t="s">
        <v>44</v>
      </c>
    </row>
    <row r="5" spans="1:1" ht="45" customHeight="1" x14ac:dyDescent="0.25">
      <c r="A5" s="50" t="s">
        <v>45</v>
      </c>
    </row>
    <row r="6" spans="1:1" x14ac:dyDescent="0.25">
      <c r="A6" s="215"/>
    </row>
    <row r="7" spans="1:1" x14ac:dyDescent="0.25">
      <c r="A7" s="215"/>
    </row>
    <row r="8" spans="1:1" x14ac:dyDescent="0.25">
      <c r="A8" s="215"/>
    </row>
    <row r="9" spans="1:1" x14ac:dyDescent="0.25">
      <c r="A9" s="215"/>
    </row>
    <row r="10" spans="1:1" x14ac:dyDescent="0.25">
      <c r="A10" s="215"/>
    </row>
    <row r="11" spans="1:1" x14ac:dyDescent="0.25">
      <c r="A11" s="215"/>
    </row>
    <row r="12" spans="1:1" ht="36.75" customHeight="1" x14ac:dyDescent="0.25">
      <c r="A12" s="215"/>
    </row>
    <row r="13" spans="1:1" ht="33" customHeight="1" x14ac:dyDescent="0.25">
      <c r="A13" s="51" t="s">
        <v>83</v>
      </c>
    </row>
    <row r="14" spans="1:1" x14ac:dyDescent="0.25">
      <c r="A14" s="215"/>
    </row>
    <row r="15" spans="1:1" x14ac:dyDescent="0.25">
      <c r="A15" s="215"/>
    </row>
    <row r="16" spans="1:1" x14ac:dyDescent="0.25">
      <c r="A16" s="215"/>
    </row>
    <row r="17" spans="1:1" x14ac:dyDescent="0.25">
      <c r="A17" s="215"/>
    </row>
    <row r="18" spans="1:1" x14ac:dyDescent="0.25">
      <c r="A18" s="215"/>
    </row>
    <row r="19" spans="1:1" x14ac:dyDescent="0.25">
      <c r="A19" s="215"/>
    </row>
    <row r="20" spans="1:1" ht="39.6" customHeight="1" x14ac:dyDescent="0.25">
      <c r="A20" s="52" t="s">
        <v>84</v>
      </c>
    </row>
    <row r="21" spans="1:1" ht="80.25" customHeight="1" x14ac:dyDescent="0.25">
      <c r="A21" s="83"/>
    </row>
    <row r="22" spans="1:1" ht="36" customHeight="1" x14ac:dyDescent="0.25">
      <c r="A22" s="52" t="s">
        <v>85</v>
      </c>
    </row>
    <row r="23" spans="1:1" ht="66.75" customHeight="1" x14ac:dyDescent="0.25">
      <c r="A23" s="119"/>
    </row>
    <row r="24" spans="1:1" ht="36" customHeight="1" x14ac:dyDescent="0.25">
      <c r="A24" s="52" t="s">
        <v>146</v>
      </c>
    </row>
    <row r="25" spans="1:1" ht="69" customHeight="1" x14ac:dyDescent="0.25">
      <c r="A25" s="83"/>
    </row>
    <row r="26" spans="1:1" ht="30" customHeight="1" x14ac:dyDescent="0.25">
      <c r="A26" s="53" t="s">
        <v>46</v>
      </c>
    </row>
    <row r="27" spans="1:1" ht="15.75" x14ac:dyDescent="0.25">
      <c r="A27" s="18" t="s">
        <v>56</v>
      </c>
    </row>
    <row r="28" spans="1:1" ht="15.75" x14ac:dyDescent="0.25">
      <c r="A28" s="19" t="s">
        <v>57</v>
      </c>
    </row>
    <row r="29" spans="1:1" ht="15.75" x14ac:dyDescent="0.25">
      <c r="A29" s="20" t="s">
        <v>11</v>
      </c>
    </row>
    <row r="30" spans="1:1" x14ac:dyDescent="0.25">
      <c r="A30" s="54"/>
    </row>
    <row r="31" spans="1:1" ht="18" thickBot="1" x14ac:dyDescent="0.35">
      <c r="A31" s="55" t="s">
        <v>59</v>
      </c>
    </row>
  </sheetData>
  <mergeCells count="2">
    <mergeCell ref="A14:A19"/>
    <mergeCell ref="A6:A12"/>
  </mergeCells>
  <pageMargins left="0.7" right="0.7" top="0.75" bottom="0.75" header="0.3" footer="0.3"/>
  <pageSetup paperSize="5" orientation="portrait" r:id="rId1"/>
  <headerFooter>
    <oddHeader>&amp;C&amp;"-,Gras"&amp;14RAPPORT FINAL</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768BA1-BBDA-4ABB-BE06-75943C9FED78}">
  <dimension ref="A1:D66"/>
  <sheetViews>
    <sheetView zoomScale="120" zoomScaleNormal="120" zoomScalePageLayoutView="110" workbookViewId="0">
      <selection activeCell="A36" sqref="A36:D36"/>
    </sheetView>
  </sheetViews>
  <sheetFormatPr baseColWidth="10" defaultColWidth="11.5703125" defaultRowHeight="15" x14ac:dyDescent="0.25"/>
  <cols>
    <col min="1" max="1" width="25.85546875" customWidth="1"/>
    <col min="2" max="2" width="42.28515625" customWidth="1"/>
    <col min="3" max="3" width="7.7109375" customWidth="1"/>
    <col min="4" max="4" width="8" customWidth="1"/>
  </cols>
  <sheetData>
    <row r="1" spans="1:4" ht="18" thickBot="1" x14ac:dyDescent="0.3">
      <c r="A1" s="3" t="s">
        <v>16</v>
      </c>
      <c r="B1" s="217">
        <f>'Identification et description'!A3</f>
        <v>0</v>
      </c>
      <c r="C1" s="217"/>
      <c r="D1" s="217"/>
    </row>
    <row r="2" spans="1:4" ht="18" thickBot="1" x14ac:dyDescent="0.3">
      <c r="A2" s="4" t="s">
        <v>17</v>
      </c>
      <c r="B2" s="217">
        <f>'Identification et description'!A5</f>
        <v>0</v>
      </c>
      <c r="C2" s="217"/>
      <c r="D2" s="217"/>
    </row>
    <row r="3" spans="1:4" ht="18" thickBot="1" x14ac:dyDescent="0.3">
      <c r="A3" s="4" t="s">
        <v>18</v>
      </c>
      <c r="B3" s="218"/>
      <c r="C3" s="218"/>
      <c r="D3" s="218"/>
    </row>
    <row r="4" spans="1:4" ht="19.5" thickBot="1" x14ac:dyDescent="0.3">
      <c r="A4" s="221"/>
      <c r="B4" s="221"/>
      <c r="C4" s="221"/>
      <c r="D4" s="221"/>
    </row>
    <row r="5" spans="1:4" ht="36.6" customHeight="1" thickBot="1" x14ac:dyDescent="0.3">
      <c r="A5" s="244" t="s">
        <v>19</v>
      </c>
      <c r="B5" s="245"/>
      <c r="C5" s="5" t="s">
        <v>20</v>
      </c>
      <c r="D5" s="5" t="s">
        <v>21</v>
      </c>
    </row>
    <row r="6" spans="1:4" ht="19.899999999999999" customHeight="1" thickBot="1" x14ac:dyDescent="0.3">
      <c r="A6" s="219" t="s">
        <v>86</v>
      </c>
      <c r="B6" s="220"/>
      <c r="C6" s="10"/>
      <c r="D6" s="79"/>
    </row>
    <row r="7" spans="1:4" ht="30" customHeight="1" thickBot="1" x14ac:dyDescent="0.3">
      <c r="A7" s="219" t="s">
        <v>87</v>
      </c>
      <c r="B7" s="220"/>
      <c r="C7" s="10"/>
      <c r="D7" s="79"/>
    </row>
    <row r="8" spans="1:4" ht="24" customHeight="1" thickBot="1" x14ac:dyDescent="0.3">
      <c r="A8" s="219" t="s">
        <v>88</v>
      </c>
      <c r="B8" s="220"/>
      <c r="C8" s="10"/>
      <c r="D8" s="79"/>
    </row>
    <row r="9" spans="1:4" ht="31.9" customHeight="1" thickBot="1" x14ac:dyDescent="0.3">
      <c r="A9" s="219" t="s">
        <v>144</v>
      </c>
      <c r="B9" s="220"/>
      <c r="C9" s="10"/>
      <c r="D9" s="79"/>
    </row>
    <row r="10" spans="1:4" ht="36" customHeight="1" thickBot="1" x14ac:dyDescent="0.3">
      <c r="A10" s="219" t="s">
        <v>145</v>
      </c>
      <c r="B10" s="220"/>
      <c r="C10" s="10"/>
      <c r="D10" s="79"/>
    </row>
    <row r="11" spans="1:4" ht="32.450000000000003" customHeight="1" thickBot="1" x14ac:dyDescent="0.3">
      <c r="A11" s="219" t="s">
        <v>22</v>
      </c>
      <c r="B11" s="220"/>
      <c r="C11" s="10"/>
      <c r="D11" s="79"/>
    </row>
    <row r="12" spans="1:4" x14ac:dyDescent="0.25">
      <c r="A12" s="222"/>
      <c r="B12" s="222"/>
      <c r="C12" s="222"/>
      <c r="D12" s="222"/>
    </row>
    <row r="13" spans="1:4" x14ac:dyDescent="0.25">
      <c r="A13" s="225" t="s">
        <v>23</v>
      </c>
      <c r="B13" s="225"/>
      <c r="C13" s="225"/>
      <c r="D13" s="225"/>
    </row>
    <row r="14" spans="1:4" ht="15.75" thickBot="1" x14ac:dyDescent="0.3">
      <c r="A14" s="223"/>
      <c r="B14" s="223"/>
      <c r="C14" s="223"/>
      <c r="D14" s="223"/>
    </row>
    <row r="15" spans="1:4" ht="27" customHeight="1" thickBot="1" x14ac:dyDescent="0.3">
      <c r="A15" s="216" t="s">
        <v>24</v>
      </c>
      <c r="B15" s="216"/>
      <c r="C15" s="216"/>
      <c r="D15" s="216"/>
    </row>
    <row r="16" spans="1:4" ht="31.9" customHeight="1" thickBot="1" x14ac:dyDescent="0.3">
      <c r="A16" s="218" t="s">
        <v>40</v>
      </c>
      <c r="B16" s="218"/>
      <c r="C16" s="218"/>
      <c r="D16" s="218"/>
    </row>
    <row r="17" spans="1:4" ht="15.75" thickBot="1" x14ac:dyDescent="0.3">
      <c r="A17" s="224"/>
      <c r="B17" s="224"/>
      <c r="C17" s="224"/>
      <c r="D17" s="224"/>
    </row>
    <row r="18" spans="1:4" ht="354" customHeight="1" thickBot="1" x14ac:dyDescent="0.3">
      <c r="A18" s="3" t="s">
        <v>89</v>
      </c>
      <c r="B18" s="217">
        <f>'Identification et description'!A21</f>
        <v>0</v>
      </c>
      <c r="C18" s="217"/>
      <c r="D18" s="217"/>
    </row>
    <row r="19" spans="1:4" ht="35.450000000000003" customHeight="1" thickBot="1" x14ac:dyDescent="0.3">
      <c r="A19" s="4" t="s">
        <v>25</v>
      </c>
      <c r="B19" s="246">
        <f>'Identification et description'!B11</f>
        <v>0</v>
      </c>
      <c r="C19" s="246"/>
      <c r="D19" s="246"/>
    </row>
    <row r="20" spans="1:4" ht="7.5" customHeight="1" thickBot="1" x14ac:dyDescent="0.3">
      <c r="A20" s="221"/>
      <c r="B20" s="221"/>
      <c r="C20" s="221"/>
      <c r="D20" s="221"/>
    </row>
    <row r="21" spans="1:4" ht="18.600000000000001" customHeight="1" thickBot="1" x14ac:dyDescent="0.3">
      <c r="A21" s="216" t="s">
        <v>26</v>
      </c>
      <c r="B21" s="216"/>
      <c r="C21" s="216"/>
      <c r="D21" s="216"/>
    </row>
    <row r="22" spans="1:4" ht="52.9" customHeight="1" thickBot="1" x14ac:dyDescent="0.3">
      <c r="A22" s="218" t="s">
        <v>27</v>
      </c>
      <c r="B22" s="218"/>
      <c r="C22" s="218"/>
      <c r="D22" s="218"/>
    </row>
    <row r="23" spans="1:4" ht="21" customHeight="1" x14ac:dyDescent="0.25">
      <c r="A23" s="237"/>
      <c r="B23" s="237"/>
      <c r="C23" s="237"/>
      <c r="D23" s="237"/>
    </row>
    <row r="24" spans="1:4" ht="18" hidden="1" customHeight="1" x14ac:dyDescent="0.25">
      <c r="A24" s="236"/>
      <c r="B24" s="236"/>
      <c r="C24" s="236"/>
      <c r="D24" s="236"/>
    </row>
    <row r="25" spans="1:4" ht="24.6" customHeight="1" thickBot="1" x14ac:dyDescent="0.3">
      <c r="A25" s="226" t="s">
        <v>28</v>
      </c>
      <c r="B25" s="227"/>
      <c r="C25" s="227"/>
      <c r="D25" s="227"/>
    </row>
    <row r="26" spans="1:4" ht="31.9" customHeight="1" thickBot="1" x14ac:dyDescent="0.3">
      <c r="A26" s="228" t="s">
        <v>29</v>
      </c>
      <c r="B26" s="229"/>
      <c r="C26" s="229"/>
      <c r="D26" s="230"/>
    </row>
    <row r="27" spans="1:4" ht="16.5" thickBot="1" x14ac:dyDescent="0.3">
      <c r="A27" s="259"/>
      <c r="B27" s="259"/>
      <c r="C27" s="259"/>
      <c r="D27" s="259"/>
    </row>
    <row r="28" spans="1:4" ht="19.5" thickBot="1" x14ac:dyDescent="0.3">
      <c r="A28" s="234" t="s">
        <v>30</v>
      </c>
      <c r="B28" s="235"/>
      <c r="C28" s="23" t="s">
        <v>34</v>
      </c>
      <c r="D28" s="23" t="s">
        <v>33</v>
      </c>
    </row>
    <row r="29" spans="1:4" ht="37.15" customHeight="1" thickBot="1" x14ac:dyDescent="0.3">
      <c r="A29" s="231" t="s">
        <v>110</v>
      </c>
      <c r="B29" s="232"/>
      <c r="C29" s="7" t="s">
        <v>117</v>
      </c>
      <c r="D29" s="11"/>
    </row>
    <row r="30" spans="1:4" ht="32.450000000000003" customHeight="1" thickBot="1" x14ac:dyDescent="0.3">
      <c r="A30" s="231" t="s">
        <v>90</v>
      </c>
      <c r="B30" s="233"/>
      <c r="C30" s="7" t="s">
        <v>117</v>
      </c>
      <c r="D30" s="11"/>
    </row>
    <row r="31" spans="1:4" ht="35.25" customHeight="1" thickBot="1" x14ac:dyDescent="0.3">
      <c r="A31" s="231" t="s">
        <v>114</v>
      </c>
      <c r="B31" s="233"/>
      <c r="C31" s="7" t="s">
        <v>36</v>
      </c>
      <c r="D31" s="11"/>
    </row>
    <row r="32" spans="1:4" ht="121.5" customHeight="1" thickBot="1" x14ac:dyDescent="0.3">
      <c r="A32" s="260">
        <f>'Identification et description'!A31</f>
        <v>0</v>
      </c>
      <c r="B32" s="261"/>
      <c r="C32" s="261"/>
      <c r="D32" s="262"/>
    </row>
    <row r="33" spans="1:4" ht="16.5" thickBot="1" x14ac:dyDescent="0.3">
      <c r="A33" s="22"/>
      <c r="B33" s="22"/>
      <c r="C33" s="22"/>
      <c r="D33" s="22"/>
    </row>
    <row r="34" spans="1:4" ht="22.5" customHeight="1" thickBot="1" x14ac:dyDescent="0.3">
      <c r="A34" s="234" t="s">
        <v>91</v>
      </c>
      <c r="B34" s="235"/>
      <c r="C34" s="6" t="s">
        <v>34</v>
      </c>
      <c r="D34" s="6" t="s">
        <v>33</v>
      </c>
    </row>
    <row r="35" spans="1:4" ht="75" customHeight="1" thickBot="1" x14ac:dyDescent="0.3">
      <c r="A35" s="238" t="s">
        <v>109</v>
      </c>
      <c r="B35" s="239"/>
      <c r="C35" s="7" t="s">
        <v>35</v>
      </c>
      <c r="D35" s="12"/>
    </row>
    <row r="36" spans="1:4" ht="168" customHeight="1" thickBot="1" x14ac:dyDescent="0.3">
      <c r="A36" s="217">
        <f>'Identification et description'!A43</f>
        <v>0</v>
      </c>
      <c r="B36" s="217"/>
      <c r="C36" s="217"/>
      <c r="D36" s="217"/>
    </row>
    <row r="37" spans="1:4" ht="52.5" customHeight="1" thickBot="1" x14ac:dyDescent="0.3">
      <c r="A37" s="238" t="s">
        <v>111</v>
      </c>
      <c r="B37" s="239"/>
      <c r="C37" s="7" t="s">
        <v>35</v>
      </c>
      <c r="D37" s="12"/>
    </row>
    <row r="38" spans="1:4" ht="128.25" customHeight="1" thickBot="1" x14ac:dyDescent="0.3">
      <c r="A38" s="217">
        <f>'Identification et description'!A35</f>
        <v>0</v>
      </c>
      <c r="B38" s="217"/>
      <c r="C38" s="217"/>
      <c r="D38" s="217"/>
    </row>
    <row r="39" spans="1:4" ht="49.15" customHeight="1" thickBot="1" x14ac:dyDescent="0.3">
      <c r="A39" s="238" t="s">
        <v>115</v>
      </c>
      <c r="B39" s="239"/>
      <c r="C39" s="7" t="s">
        <v>35</v>
      </c>
      <c r="D39" s="12"/>
    </row>
    <row r="40" spans="1:4" ht="114.75" customHeight="1" thickBot="1" x14ac:dyDescent="0.3">
      <c r="A40" s="260">
        <f>'Identification et description'!A48</f>
        <v>0</v>
      </c>
      <c r="B40" s="261"/>
      <c r="C40" s="261"/>
      <c r="D40" s="262"/>
    </row>
    <row r="41" spans="1:4" ht="18" customHeight="1" thickBot="1" x14ac:dyDescent="0.3">
      <c r="A41" s="263"/>
      <c r="B41" s="263"/>
      <c r="C41" s="263"/>
      <c r="D41" s="263"/>
    </row>
    <row r="42" spans="1:4" ht="29.25" customHeight="1" thickBot="1" x14ac:dyDescent="0.3">
      <c r="A42" s="234" t="s">
        <v>93</v>
      </c>
      <c r="B42" s="235"/>
      <c r="C42" s="23" t="s">
        <v>34</v>
      </c>
      <c r="D42" s="23" t="s">
        <v>33</v>
      </c>
    </row>
    <row r="43" spans="1:4" ht="31.5" customHeight="1" thickBot="1" x14ac:dyDescent="0.3">
      <c r="A43" s="231" t="s">
        <v>94</v>
      </c>
      <c r="B43" s="232"/>
      <c r="C43" s="7" t="s">
        <v>35</v>
      </c>
      <c r="D43" s="12"/>
    </row>
    <row r="44" spans="1:4" ht="111" customHeight="1" thickBot="1" x14ac:dyDescent="0.3">
      <c r="A44" s="241">
        <f>'Identification et description'!A39</f>
        <v>0</v>
      </c>
      <c r="B44" s="241"/>
      <c r="C44" s="241"/>
      <c r="D44" s="241"/>
    </row>
    <row r="45" spans="1:4" ht="43.5" customHeight="1" thickBot="1" x14ac:dyDescent="0.3">
      <c r="A45" s="242" t="s">
        <v>105</v>
      </c>
      <c r="B45" s="243"/>
      <c r="C45" s="8" t="s">
        <v>117</v>
      </c>
      <c r="D45" s="12"/>
    </row>
    <row r="46" spans="1:4" ht="23.25" customHeight="1" thickBot="1" x14ac:dyDescent="0.3">
      <c r="A46" s="74" t="str">
        <f>'Identification et description'!A23</f>
        <v xml:space="preserve">Tous petits </v>
      </c>
      <c r="B46" s="75" t="str">
        <f>'Identification et description'!B23</f>
        <v xml:space="preserve">Adultes </v>
      </c>
      <c r="C46" s="25"/>
      <c r="D46" s="26"/>
    </row>
    <row r="47" spans="1:4" ht="23.25" customHeight="1" thickBot="1" x14ac:dyDescent="0.3">
      <c r="A47" s="74" t="str">
        <f>'Identification et description'!A24</f>
        <v xml:space="preserve">Jeunes enfants </v>
      </c>
      <c r="B47" s="75" t="str">
        <f>'Identification et description'!B24</f>
        <v xml:space="preserve">Aînés </v>
      </c>
      <c r="C47" s="27"/>
      <c r="D47" s="28"/>
    </row>
    <row r="48" spans="1:4" ht="23.25" customHeight="1" thickBot="1" x14ac:dyDescent="0.3">
      <c r="A48" s="76" t="str">
        <f>'Identification et description'!A25</f>
        <v xml:space="preserve">Adolescents </v>
      </c>
      <c r="B48" s="73" t="str">
        <f>'Identification et description'!B25</f>
        <v>Autres (précisez)</v>
      </c>
      <c r="C48" s="27"/>
      <c r="D48" s="28"/>
    </row>
    <row r="49" spans="1:4" ht="85.5" customHeight="1" thickBot="1" x14ac:dyDescent="0.3">
      <c r="A49" s="219">
        <f>'Identification et description'!A27</f>
        <v>0</v>
      </c>
      <c r="B49" s="220"/>
      <c r="C49" s="29"/>
      <c r="D49" s="30"/>
    </row>
    <row r="50" spans="1:4" ht="24" customHeight="1" x14ac:dyDescent="0.25">
      <c r="A50" s="78"/>
      <c r="B50" s="78"/>
      <c r="C50" s="78"/>
      <c r="D50" s="78"/>
    </row>
    <row r="51" spans="1:4" ht="21" customHeight="1" thickBot="1" x14ac:dyDescent="0.3">
      <c r="A51" s="240" t="s">
        <v>95</v>
      </c>
      <c r="B51" s="240"/>
      <c r="C51" s="77" t="s">
        <v>34</v>
      </c>
      <c r="D51" s="77" t="s">
        <v>33</v>
      </c>
    </row>
    <row r="52" spans="1:4" ht="33.6" customHeight="1" thickBot="1" x14ac:dyDescent="0.3">
      <c r="A52" s="238" t="s">
        <v>96</v>
      </c>
      <c r="B52" s="239"/>
      <c r="C52" s="7" t="s">
        <v>35</v>
      </c>
      <c r="D52" s="12"/>
    </row>
    <row r="53" spans="1:4" ht="27" customHeight="1" thickBot="1" x14ac:dyDescent="0.3">
      <c r="A53" s="256" t="s">
        <v>97</v>
      </c>
      <c r="B53" s="257"/>
      <c r="C53" s="257"/>
      <c r="D53" s="258"/>
    </row>
    <row r="54" spans="1:4" ht="16.149999999999999" customHeight="1" x14ac:dyDescent="0.25">
      <c r="A54" s="264"/>
      <c r="B54" s="264"/>
      <c r="C54" s="264"/>
      <c r="D54" s="264"/>
    </row>
    <row r="55" spans="1:4" ht="3" customHeight="1" thickBot="1" x14ac:dyDescent="0.3">
      <c r="A55" s="265"/>
      <c r="B55" s="265"/>
      <c r="C55" s="265"/>
      <c r="D55" s="265"/>
    </row>
    <row r="56" spans="1:4" ht="30.6" customHeight="1" thickBot="1" x14ac:dyDescent="0.3">
      <c r="A56" s="266"/>
      <c r="B56" s="267"/>
      <c r="C56" s="24" t="s">
        <v>34</v>
      </c>
      <c r="D56" s="24" t="s">
        <v>33</v>
      </c>
    </row>
    <row r="57" spans="1:4" ht="30" customHeight="1" thickBot="1" x14ac:dyDescent="0.3">
      <c r="A57" s="278" t="s">
        <v>61</v>
      </c>
      <c r="B57" s="279"/>
      <c r="C57" s="7" t="s">
        <v>118</v>
      </c>
      <c r="D57" s="17">
        <f>D29+D30+D35+D37+D39+D43+D45+D52+D31</f>
        <v>0</v>
      </c>
    </row>
    <row r="58" spans="1:4" ht="24" customHeight="1" thickBot="1" x14ac:dyDescent="0.3">
      <c r="A58" s="268"/>
      <c r="B58" s="268"/>
      <c r="C58" s="268"/>
      <c r="D58" s="268"/>
    </row>
    <row r="59" spans="1:4" ht="22.15" customHeight="1" thickBot="1" x14ac:dyDescent="0.3">
      <c r="A59" s="269" t="s">
        <v>31</v>
      </c>
      <c r="B59" s="270"/>
      <c r="C59" s="270"/>
      <c r="D59" s="271"/>
    </row>
    <row r="60" spans="1:4" ht="21.6" customHeight="1" x14ac:dyDescent="0.25">
      <c r="A60" s="272" t="s">
        <v>119</v>
      </c>
      <c r="B60" s="273"/>
      <c r="C60" s="273"/>
      <c r="D60" s="274"/>
    </row>
    <row r="61" spans="1:4" ht="27" customHeight="1" x14ac:dyDescent="0.25">
      <c r="A61" s="247" t="s">
        <v>120</v>
      </c>
      <c r="B61" s="248"/>
      <c r="C61" s="248"/>
      <c r="D61" s="249"/>
    </row>
    <row r="62" spans="1:4" ht="16.5" thickBot="1" x14ac:dyDescent="0.3">
      <c r="A62" s="275" t="s">
        <v>121</v>
      </c>
      <c r="B62" s="276"/>
      <c r="C62" s="276"/>
      <c r="D62" s="277"/>
    </row>
    <row r="63" spans="1:4" ht="31.9" customHeight="1" thickBot="1" x14ac:dyDescent="0.3">
      <c r="A63" s="9"/>
    </row>
    <row r="64" spans="1:4" ht="34.5" customHeight="1" thickBot="1" x14ac:dyDescent="0.3">
      <c r="A64" s="250" t="s">
        <v>32</v>
      </c>
      <c r="B64" s="251"/>
      <c r="C64" s="251"/>
      <c r="D64" s="252"/>
    </row>
    <row r="65" spans="1:4" ht="104.25" customHeight="1" thickBot="1" x14ac:dyDescent="0.3">
      <c r="A65" s="253"/>
      <c r="B65" s="254"/>
      <c r="C65" s="254"/>
      <c r="D65" s="255"/>
    </row>
    <row r="66" spans="1:4" ht="15.75" x14ac:dyDescent="0.25">
      <c r="A66" s="9"/>
    </row>
  </sheetData>
  <mergeCells count="58">
    <mergeCell ref="A61:D61"/>
    <mergeCell ref="A64:D64"/>
    <mergeCell ref="A65:D65"/>
    <mergeCell ref="A53:D53"/>
    <mergeCell ref="A27:D27"/>
    <mergeCell ref="A32:D32"/>
    <mergeCell ref="A41:D41"/>
    <mergeCell ref="A54:D55"/>
    <mergeCell ref="A56:B56"/>
    <mergeCell ref="A58:D58"/>
    <mergeCell ref="A59:D59"/>
    <mergeCell ref="A60:D60"/>
    <mergeCell ref="A62:D62"/>
    <mergeCell ref="A57:B57"/>
    <mergeCell ref="A34:B34"/>
    <mergeCell ref="A40:D40"/>
    <mergeCell ref="A6:B6"/>
    <mergeCell ref="A7:B7"/>
    <mergeCell ref="A5:B5"/>
    <mergeCell ref="B18:D18"/>
    <mergeCell ref="B19:D19"/>
    <mergeCell ref="A52:B52"/>
    <mergeCell ref="A42:B42"/>
    <mergeCell ref="A51:B51"/>
    <mergeCell ref="A31:B31"/>
    <mergeCell ref="A35:B35"/>
    <mergeCell ref="A37:B37"/>
    <mergeCell ref="A39:B39"/>
    <mergeCell ref="A38:D38"/>
    <mergeCell ref="A36:D36"/>
    <mergeCell ref="A43:B43"/>
    <mergeCell ref="A44:D44"/>
    <mergeCell ref="A45:B45"/>
    <mergeCell ref="A49:B49"/>
    <mergeCell ref="A22:D22"/>
    <mergeCell ref="A25:D25"/>
    <mergeCell ref="A26:D26"/>
    <mergeCell ref="A29:B29"/>
    <mergeCell ref="A30:B30"/>
    <mergeCell ref="A28:B28"/>
    <mergeCell ref="A24:D24"/>
    <mergeCell ref="A23:D23"/>
    <mergeCell ref="A21:D21"/>
    <mergeCell ref="B1:D1"/>
    <mergeCell ref="B2:D2"/>
    <mergeCell ref="B3:D3"/>
    <mergeCell ref="A8:B8"/>
    <mergeCell ref="A9:B9"/>
    <mergeCell ref="A4:D4"/>
    <mergeCell ref="A12:D12"/>
    <mergeCell ref="A14:D14"/>
    <mergeCell ref="A17:D17"/>
    <mergeCell ref="A20:D20"/>
    <mergeCell ref="A10:B10"/>
    <mergeCell ref="A11:B11"/>
    <mergeCell ref="A13:D13"/>
    <mergeCell ref="A15:D15"/>
    <mergeCell ref="A16:D16"/>
  </mergeCells>
  <pageMargins left="0.7" right="0.7" top="0.75" bottom="0.75" header="0.3" footer="0.3"/>
  <pageSetup orientation="portrait" r:id="rId1"/>
  <headerFooter>
    <oddHeader>&amp;C&amp;"-,Gras"&amp;14GRILLE D'ANALYSE</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B4CAD7D3A617840BCFD866D921953E2" ma:contentTypeVersion="14" ma:contentTypeDescription="Crée un document." ma:contentTypeScope="" ma:versionID="5d7c8b9a2c8e7c7e26e94e5be0cd7be7">
  <xsd:schema xmlns:xsd="http://www.w3.org/2001/XMLSchema" xmlns:xs="http://www.w3.org/2001/XMLSchema" xmlns:p="http://schemas.microsoft.com/office/2006/metadata/properties" xmlns:ns2="ed22da85-352c-4a28-8815-4cc8ca272080" xmlns:ns3="f102f4d3-f469-48cb-b74b-349de840182b" targetNamespace="http://schemas.microsoft.com/office/2006/metadata/properties" ma:root="true" ma:fieldsID="01b1cbc6cb18fe5eb79c62d3d597ac88" ns2:_="" ns3:_="">
    <xsd:import namespace="ed22da85-352c-4a28-8815-4cc8ca272080"/>
    <xsd:import namespace="f102f4d3-f469-48cb-b74b-349de840182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d22da85-352c-4a28-8815-4cc8ca27208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Balises d’images" ma:readOnly="false" ma:fieldId="{5cf76f15-5ced-4ddc-b409-7134ff3c332f}" ma:taxonomyMulti="true" ma:sspId="24a2d0d7-f3dc-4d3f-9ef2-da8e6ac19157"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102f4d3-f469-48cb-b74b-349de840182b"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3b2d0e5-3f78-4bb3-9557-7f0f6c682933}" ma:internalName="TaxCatchAll" ma:showField="CatchAllData" ma:web="f102f4d3-f469-48cb-b74b-349de840182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f102f4d3-f469-48cb-b74b-349de840182b" xsi:nil="true"/>
    <lcf76f155ced4ddcb4097134ff3c332f xmlns="ed22da85-352c-4a28-8815-4cc8ca272080">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158B281-AC15-4531-AD05-195C500905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d22da85-352c-4a28-8815-4cc8ca272080"/>
    <ds:schemaRef ds:uri="f102f4d3-f469-48cb-b74b-349de840182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86439B5-B49E-4C04-A353-47EB7F4792F2}">
  <ds:schemaRefs>
    <ds:schemaRef ds:uri="http://schemas.microsoft.com/office/2006/metadata/properties"/>
    <ds:schemaRef ds:uri="http://schemas.microsoft.com/office/infopath/2007/PartnerControls"/>
    <ds:schemaRef ds:uri="f102f4d3-f469-48cb-b74b-349de840182b"/>
    <ds:schemaRef ds:uri="ed22da85-352c-4a28-8815-4cc8ca272080"/>
  </ds:schemaRefs>
</ds:datastoreItem>
</file>

<file path=customXml/itemProps3.xml><?xml version="1.0" encoding="utf-8"?>
<ds:datastoreItem xmlns:ds="http://schemas.openxmlformats.org/officeDocument/2006/customXml" ds:itemID="{B18A5042-F308-450C-8440-D5F4C374A1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5</vt:i4>
      </vt:variant>
    </vt:vector>
  </HeadingPairs>
  <TitlesOfParts>
    <vt:vector size="10" baseType="lpstr">
      <vt:lpstr>Identification et description</vt:lpstr>
      <vt:lpstr>Budget</vt:lpstr>
      <vt:lpstr>Signature et modalités</vt:lpstr>
      <vt:lpstr>Rapport final</vt:lpstr>
      <vt:lpstr>Grille d'analyse</vt:lpstr>
      <vt:lpstr>'Grille d''analyse'!CaseACocher1</vt:lpstr>
      <vt:lpstr>'Grille d''analyse'!CaseACocher2</vt:lpstr>
      <vt:lpstr>'Signature et modalités'!Texte15</vt:lpstr>
      <vt:lpstr>'Signature et modalités'!Texte22</vt:lpstr>
      <vt:lpstr>'Signature et modalités'!Texte28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Caroline Thivierge</dc:creator>
  <cp:lastModifiedBy>Caroline Thivierge</cp:lastModifiedBy>
  <cp:lastPrinted>2023-04-27T20:53:34Z</cp:lastPrinted>
  <dcterms:created xsi:type="dcterms:W3CDTF">2022-07-11T19:29:41Z</dcterms:created>
  <dcterms:modified xsi:type="dcterms:W3CDTF">2025-12-18T16:40:09Z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0x0101007B4CAD7D3A617840BCFD866D921953E2</vt:lpwstr>
  </property>
  <property fmtid="{D5CDD505-2E9C-101B-9397-08002B2CF9AE}" pid="3" name="Order">
    <vt:r8>1218200</vt:r8>
  </property>
  <property fmtid="{D5CDD505-2E9C-101B-9397-08002B2CF9AE}" pid="4" name="MediaServiceImageTags">
    <vt:lpwstr/>
  </property>
</Properties>
</file>